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00470AA1-A45B-4AD6-B22F-25EC158701B4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<sst xmlns="http://schemas.openxmlformats.org/spreadsheetml/2006/main" count="993" uniqueCount="73">
  <si>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</si>
  <si>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</si>
  <si>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</si>
  <si>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</si>
  <si>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</si>
  <si>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</si>
  <si>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</si>
  <si>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</si>
  <si>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</si>
  <si>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</si>
  <si>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</si>
  <si>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</si>
  <si>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</si>
  <si>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</si>
  <si>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</si>
  <si>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</si>
  <si>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</si>
  <si>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</si>
  <si>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</si>
  <si>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</si>
  <si>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</si>
  <si>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</si>
  <si>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</si>
  <si>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</si>
  <si>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</si>
  <si>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</si>
  <si>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</si>
  <si>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</si>
  <si>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</si>
  <si>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</si>
  <si>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</si>
  <si>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</si>
  <si>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</si>
  <si>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</si>
  <si>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</si>
  <si>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</si>
  <si>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</si>
  <si>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</si>
  <si>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</si>
  <si>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</si>
  <si>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</si>
  <si>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</si>
  <si>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</si>
  <si>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</si>
  <si>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</si>
  <si>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</si>
  <si>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</si>
  <si>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</si>
  <si>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</si>
  <si>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</si>
  <si>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</si>
  <si>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</si>
  <si>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</si>
  <si>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</si>
  <si>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</si>
  <si>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</si>
  <si>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</si>
  <si>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</si>
  <si>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</si>
  <si>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</si>
  <si>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</si>
  <si>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</si>
  <si>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</si>
  <si>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Crude and Age-Adjusted Annual Teen Pregnancy Rates by RHA, 2003/04-2022/23, per 1000 females age 15-19</t>
  </si>
  <si>
    <t>Count of teen pregnancies among females (age 15-19)</t>
  </si>
  <si>
    <t>Crude rate of teen pregnancies per 1,000 females (age 15-19)</t>
  </si>
  <si>
    <t>Age-adjusted rate per 1,000 females (age 15-19)</t>
  </si>
  <si>
    <t>Teen Pregnancy Crude Rate by Health Region, 2003/04 to 2022/23</t>
  </si>
  <si>
    <t>Teen Pregnancy Adjusted Rate by Health Region, 2003/04 to 2022/23</t>
  </si>
  <si>
    <t xml:space="preserve">date:      March 7, 2025 </t>
  </si>
  <si>
    <t>If you require this document in a different accessible format, please contact us: by phone at 204-789-3819 or by email at info@cpe.umanitoba.ca.</t>
  </si>
  <si>
    <t>End of worksheet</t>
  </si>
  <si>
    <t>Teen Pregnancy Count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</si>
</sst>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2" fontId="36" fillId="0" borderId="0" xfId="0" applyNumberFormat="1" applyFont="1"/>
    <xf numFmtId="0" fontId="37" fillId="0" borderId="8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2821017565112053"/>
          <c:w val="0.91387320009662587"/>
          <c:h val="0.6354996490823263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119.76887176</c:v>
                </c:pt>
                <c:pt idx="1">
                  <c:v>121.07010375</c:v>
                </c:pt>
                <c:pt idx="2">
                  <c:v>120.42183213</c:v>
                </c:pt>
                <c:pt idx="3">
                  <c:v>128.44594742999999</c:v>
                </c:pt>
                <c:pt idx="4">
                  <c:v>129.01217711000001</c:v>
                </c:pt>
                <c:pt idx="5">
                  <c:v>125.96329283999999</c:v>
                </c:pt>
                <c:pt idx="6">
                  <c:v>129.75881934</c:v>
                </c:pt>
                <c:pt idx="7">
                  <c:v>127.50048848</c:v>
                </c:pt>
                <c:pt idx="8">
                  <c:v>114.23844219999999</c:v>
                </c:pt>
                <c:pt idx="9">
                  <c:v>105.17824638</c:v>
                </c:pt>
                <c:pt idx="10">
                  <c:v>104.20083676</c:v>
                </c:pt>
                <c:pt idx="11">
                  <c:v>97.397851539000001</c:v>
                </c:pt>
                <c:pt idx="12">
                  <c:v>97.004274539999997</c:v>
                </c:pt>
                <c:pt idx="13">
                  <c:v>92.112285119000006</c:v>
                </c:pt>
                <c:pt idx="14">
                  <c:v>84.307748669999995</c:v>
                </c:pt>
                <c:pt idx="15">
                  <c:v>82.092127188000006</c:v>
                </c:pt>
                <c:pt idx="16">
                  <c:v>96.119080148999998</c:v>
                </c:pt>
                <c:pt idx="17">
                  <c:v>77.426567723999995</c:v>
                </c:pt>
                <c:pt idx="18">
                  <c:v>61.488617032999997</c:v>
                </c:pt>
                <c:pt idx="19">
                  <c:v>62.083680389000001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42.716390052999998</c:v>
                </c:pt>
                <c:pt idx="1">
                  <c:v>36.273218593000003</c:v>
                </c:pt>
                <c:pt idx="2">
                  <c:v>39.809521240000002</c:v>
                </c:pt>
                <c:pt idx="3">
                  <c:v>40.069399607999998</c:v>
                </c:pt>
                <c:pt idx="4">
                  <c:v>38.824245288</c:v>
                </c:pt>
                <c:pt idx="5">
                  <c:v>47.166949781</c:v>
                </c:pt>
                <c:pt idx="6">
                  <c:v>45.798600901999997</c:v>
                </c:pt>
                <c:pt idx="7">
                  <c:v>36.786062588</c:v>
                </c:pt>
                <c:pt idx="8">
                  <c:v>36.178472239000001</c:v>
                </c:pt>
                <c:pt idx="9">
                  <c:v>34.764366181</c:v>
                </c:pt>
                <c:pt idx="10">
                  <c:v>34.295980532999998</c:v>
                </c:pt>
                <c:pt idx="11">
                  <c:v>31.035883550000001</c:v>
                </c:pt>
                <c:pt idx="12">
                  <c:v>29.141173165000001</c:v>
                </c:pt>
                <c:pt idx="13">
                  <c:v>23.958448297</c:v>
                </c:pt>
                <c:pt idx="14">
                  <c:v>26.361518391000001</c:v>
                </c:pt>
                <c:pt idx="15">
                  <c:v>17.167794487999998</c:v>
                </c:pt>
                <c:pt idx="16">
                  <c:v>20.492459699000001</c:v>
                </c:pt>
                <c:pt idx="17">
                  <c:v>13.45796208</c:v>
                </c:pt>
                <c:pt idx="18">
                  <c:v>13.791792393</c:v>
                </c:pt>
                <c:pt idx="19">
                  <c:v>12.297932530000001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30.578986833999998</c:v>
                </c:pt>
                <c:pt idx="1">
                  <c:v>31.050944432000001</c:v>
                </c:pt>
                <c:pt idx="2">
                  <c:v>31.171948265000001</c:v>
                </c:pt>
                <c:pt idx="3">
                  <c:v>32.446061428999997</c:v>
                </c:pt>
                <c:pt idx="4">
                  <c:v>31.307532489</c:v>
                </c:pt>
                <c:pt idx="5">
                  <c:v>31.964341858000001</c:v>
                </c:pt>
                <c:pt idx="6">
                  <c:v>31.831986975</c:v>
                </c:pt>
                <c:pt idx="7">
                  <c:v>26.358961068999999</c:v>
                </c:pt>
                <c:pt idx="8">
                  <c:v>26.977609368</c:v>
                </c:pt>
                <c:pt idx="9">
                  <c:v>27.376009523</c:v>
                </c:pt>
                <c:pt idx="10">
                  <c:v>22.720513469</c:v>
                </c:pt>
                <c:pt idx="11">
                  <c:v>24.659076260999999</c:v>
                </c:pt>
                <c:pt idx="12">
                  <c:v>21.984278316000001</c:v>
                </c:pt>
                <c:pt idx="13">
                  <c:v>18.593180870000001</c:v>
                </c:pt>
                <c:pt idx="14">
                  <c:v>17.018003276999998</c:v>
                </c:pt>
                <c:pt idx="15">
                  <c:v>15.903221735000001</c:v>
                </c:pt>
                <c:pt idx="16">
                  <c:v>13.917937564000001</c:v>
                </c:pt>
                <c:pt idx="17">
                  <c:v>12.146090920000001</c:v>
                </c:pt>
                <c:pt idx="18">
                  <c:v>14.128908784</c:v>
                </c:pt>
                <c:pt idx="19">
                  <c:v>12.123355343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43.347002169</c:v>
                </c:pt>
                <c:pt idx="1">
                  <c:v>42.993325319</c:v>
                </c:pt>
                <c:pt idx="2">
                  <c:v>42.525481925999998</c:v>
                </c:pt>
                <c:pt idx="3">
                  <c:v>48.743011199000001</c:v>
                </c:pt>
                <c:pt idx="4">
                  <c:v>52.689729612000001</c:v>
                </c:pt>
                <c:pt idx="5">
                  <c:v>46.349181238</c:v>
                </c:pt>
                <c:pt idx="6">
                  <c:v>43.842145856999998</c:v>
                </c:pt>
                <c:pt idx="7">
                  <c:v>47.843262132</c:v>
                </c:pt>
                <c:pt idx="8">
                  <c:v>44.209198899999997</c:v>
                </c:pt>
                <c:pt idx="9">
                  <c:v>34.811570062000001</c:v>
                </c:pt>
                <c:pt idx="10">
                  <c:v>33.591986593999998</c:v>
                </c:pt>
                <c:pt idx="11">
                  <c:v>31.221277789999998</c:v>
                </c:pt>
                <c:pt idx="12">
                  <c:v>28.811636311000001</c:v>
                </c:pt>
                <c:pt idx="13">
                  <c:v>27.724377411999999</c:v>
                </c:pt>
                <c:pt idx="14">
                  <c:v>28.339332041999999</c:v>
                </c:pt>
                <c:pt idx="15">
                  <c:v>23.518691831000002</c:v>
                </c:pt>
                <c:pt idx="16">
                  <c:v>24.396009482</c:v>
                </c:pt>
                <c:pt idx="17">
                  <c:v>22.991911468000001</c:v>
                </c:pt>
                <c:pt idx="18">
                  <c:v>20.585262478000001</c:v>
                </c:pt>
                <c:pt idx="19">
                  <c:v>18.494302097999999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48.757012257</c:v>
                </c:pt>
                <c:pt idx="1">
                  <c:v>43.510528782000002</c:v>
                </c:pt>
                <c:pt idx="2">
                  <c:v>38.822307565999999</c:v>
                </c:pt>
                <c:pt idx="3">
                  <c:v>42.645653484</c:v>
                </c:pt>
                <c:pt idx="4">
                  <c:v>40.681277657000003</c:v>
                </c:pt>
                <c:pt idx="5">
                  <c:v>40.071495120999998</c:v>
                </c:pt>
                <c:pt idx="6">
                  <c:v>38.142101832000002</c:v>
                </c:pt>
                <c:pt idx="7">
                  <c:v>32.436317572999997</c:v>
                </c:pt>
                <c:pt idx="8">
                  <c:v>30.727012544000001</c:v>
                </c:pt>
                <c:pt idx="9">
                  <c:v>29.935599139000001</c:v>
                </c:pt>
                <c:pt idx="10">
                  <c:v>25.701562383999999</c:v>
                </c:pt>
                <c:pt idx="11">
                  <c:v>21.776279213999999</c:v>
                </c:pt>
                <c:pt idx="12">
                  <c:v>22.515445158999999</c:v>
                </c:pt>
                <c:pt idx="13">
                  <c:v>17.227709457</c:v>
                </c:pt>
                <c:pt idx="14">
                  <c:v>17.746489072999999</c:v>
                </c:pt>
                <c:pt idx="15">
                  <c:v>16.700312494999999</c:v>
                </c:pt>
                <c:pt idx="16">
                  <c:v>14.668297115</c:v>
                </c:pt>
                <c:pt idx="17">
                  <c:v>11.791329717</c:v>
                </c:pt>
                <c:pt idx="18">
                  <c:v>9.5496930403999993</c:v>
                </c:pt>
                <c:pt idx="19">
                  <c:v>9.6363488899000007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00"/>
        </c:scaling>
        <c:delete val="0"/>
        <c:axPos val="l"/>
        <c:numFmt formatCode="#,##0;[Red]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305525658213585"/>
          <c:y val="0.16782373357176505"/>
          <c:w val="0.38304411588839166"/>
          <c:h val="0.23479444877082672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een pregnancy rate by Manitoba health region from 2003/04 to 2022/23, based on the age-adjusted rate among females aged 15-19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9.28: Teen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Pregnancy Rate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Age-adjusted rate per 1,000 females (age 15-19)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72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64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2">
        <v>195</v>
      </c>
      <c r="C4" s="52">
        <v>1051</v>
      </c>
      <c r="D4" s="52">
        <v>177</v>
      </c>
      <c r="E4" s="52">
        <v>250</v>
      </c>
      <c r="F4" s="52">
        <v>367</v>
      </c>
      <c r="G4" s="53">
        <v>2054</v>
      </c>
    </row>
    <row r="5" spans="1:7" ht="18.899999999999999" customHeight="1" x14ac:dyDescent="0.25">
      <c r="A5" s="28" t="s">
        <v>38</v>
      </c>
      <c r="B5" s="54">
        <v>197</v>
      </c>
      <c r="C5" s="54">
        <v>938</v>
      </c>
      <c r="D5" s="54">
        <v>179</v>
      </c>
      <c r="E5" s="54">
        <v>211</v>
      </c>
      <c r="F5" s="54">
        <v>371</v>
      </c>
      <c r="G5" s="55">
        <v>1901</v>
      </c>
    </row>
    <row r="6" spans="1:7" ht="18.899999999999999" customHeight="1" x14ac:dyDescent="0.25">
      <c r="A6" s="27" t="s">
        <v>39</v>
      </c>
      <c r="B6" s="52">
        <v>202</v>
      </c>
      <c r="C6" s="52">
        <v>847</v>
      </c>
      <c r="D6" s="52">
        <v>176</v>
      </c>
      <c r="E6" s="52">
        <v>228</v>
      </c>
      <c r="F6" s="52">
        <v>373</v>
      </c>
      <c r="G6" s="53">
        <v>1834</v>
      </c>
    </row>
    <row r="7" spans="1:7" ht="18.899999999999999" customHeight="1" x14ac:dyDescent="0.25">
      <c r="A7" s="28" t="s">
        <v>40</v>
      </c>
      <c r="B7" s="54">
        <v>210</v>
      </c>
      <c r="C7" s="54">
        <v>944</v>
      </c>
      <c r="D7" s="54">
        <v>203</v>
      </c>
      <c r="E7" s="54">
        <v>232</v>
      </c>
      <c r="F7" s="54">
        <v>414</v>
      </c>
      <c r="G7" s="55">
        <v>2018</v>
      </c>
    </row>
    <row r="8" spans="1:7" ht="18.899999999999999" customHeight="1" x14ac:dyDescent="0.25">
      <c r="A8" s="27" t="s">
        <v>41</v>
      </c>
      <c r="B8" s="52">
        <v>207</v>
      </c>
      <c r="C8" s="52">
        <v>914</v>
      </c>
      <c r="D8" s="52">
        <v>232</v>
      </c>
      <c r="E8" s="52">
        <v>226</v>
      </c>
      <c r="F8" s="52">
        <v>431</v>
      </c>
      <c r="G8" s="53">
        <v>2025</v>
      </c>
    </row>
    <row r="9" spans="1:7" ht="18.899999999999999" customHeight="1" x14ac:dyDescent="0.25">
      <c r="A9" s="28" t="s">
        <v>42</v>
      </c>
      <c r="B9" s="54">
        <v>221</v>
      </c>
      <c r="C9" s="54">
        <v>899</v>
      </c>
      <c r="D9" s="54">
        <v>204</v>
      </c>
      <c r="E9" s="54">
        <v>268</v>
      </c>
      <c r="F9" s="54">
        <v>425</v>
      </c>
      <c r="G9" s="55">
        <v>2052</v>
      </c>
    </row>
    <row r="10" spans="1:7" ht="18.899999999999999" customHeight="1" x14ac:dyDescent="0.25">
      <c r="A10" s="27" t="s">
        <v>43</v>
      </c>
      <c r="B10" s="52">
        <v>228</v>
      </c>
      <c r="C10" s="52">
        <v>866</v>
      </c>
      <c r="D10" s="52">
        <v>191</v>
      </c>
      <c r="E10" s="52">
        <v>257</v>
      </c>
      <c r="F10" s="52">
        <v>432</v>
      </c>
      <c r="G10" s="53">
        <v>2012</v>
      </c>
    </row>
    <row r="11" spans="1:7" ht="18.899999999999999" customHeight="1" x14ac:dyDescent="0.25">
      <c r="A11" s="28" t="s">
        <v>44</v>
      </c>
      <c r="B11" s="54">
        <v>189</v>
      </c>
      <c r="C11" s="54">
        <v>746</v>
      </c>
      <c r="D11" s="54">
        <v>210</v>
      </c>
      <c r="E11" s="54">
        <v>203</v>
      </c>
      <c r="F11" s="54">
        <v>423</v>
      </c>
      <c r="G11" s="55">
        <v>1803</v>
      </c>
    </row>
    <row r="12" spans="1:7" ht="18.899999999999999" customHeight="1" x14ac:dyDescent="0.25">
      <c r="A12" s="27" t="s">
        <v>45</v>
      </c>
      <c r="B12" s="52">
        <v>192</v>
      </c>
      <c r="C12" s="52">
        <v>716</v>
      </c>
      <c r="D12" s="52">
        <v>194</v>
      </c>
      <c r="E12" s="52">
        <v>194</v>
      </c>
      <c r="F12" s="52">
        <v>377</v>
      </c>
      <c r="G12" s="53">
        <v>1694</v>
      </c>
    </row>
    <row r="13" spans="1:7" ht="18.899999999999999" customHeight="1" x14ac:dyDescent="0.25">
      <c r="A13" s="28" t="s">
        <v>46</v>
      </c>
      <c r="B13" s="54">
        <v>198</v>
      </c>
      <c r="C13" s="54">
        <v>713</v>
      </c>
      <c r="D13" s="54">
        <v>152</v>
      </c>
      <c r="E13" s="54">
        <v>190</v>
      </c>
      <c r="F13" s="54">
        <v>336</v>
      </c>
      <c r="G13" s="55">
        <v>1616</v>
      </c>
    </row>
    <row r="14" spans="1:7" ht="18.899999999999999" customHeight="1" x14ac:dyDescent="0.25">
      <c r="A14" s="27" t="s">
        <v>47</v>
      </c>
      <c r="B14" s="52">
        <v>162</v>
      </c>
      <c r="C14" s="52">
        <v>613</v>
      </c>
      <c r="D14" s="52">
        <v>148</v>
      </c>
      <c r="E14" s="52">
        <v>186</v>
      </c>
      <c r="F14" s="52">
        <v>327</v>
      </c>
      <c r="G14" s="53">
        <v>1458</v>
      </c>
    </row>
    <row r="15" spans="1:7" ht="18.899999999999999" customHeight="1" x14ac:dyDescent="0.25">
      <c r="A15" s="28" t="s">
        <v>48</v>
      </c>
      <c r="B15" s="54">
        <v>174</v>
      </c>
      <c r="C15" s="54">
        <v>510</v>
      </c>
      <c r="D15" s="54">
        <v>133</v>
      </c>
      <c r="E15" s="54">
        <v>161</v>
      </c>
      <c r="F15" s="54">
        <v>298</v>
      </c>
      <c r="G15" s="55">
        <v>1298</v>
      </c>
    </row>
    <row r="16" spans="1:7" ht="18.899999999999999" customHeight="1" x14ac:dyDescent="0.25">
      <c r="A16" s="27" t="s">
        <v>49</v>
      </c>
      <c r="B16" s="52">
        <v>153</v>
      </c>
      <c r="C16" s="52">
        <v>526</v>
      </c>
      <c r="D16" s="52">
        <v>116</v>
      </c>
      <c r="E16" s="52">
        <v>150</v>
      </c>
      <c r="F16" s="52">
        <v>297</v>
      </c>
      <c r="G16" s="53">
        <v>1254</v>
      </c>
    </row>
    <row r="17" spans="1:7" ht="18.899999999999999" customHeight="1" x14ac:dyDescent="0.25">
      <c r="A17" s="28" t="s">
        <v>50</v>
      </c>
      <c r="B17" s="54">
        <v>130</v>
      </c>
      <c r="C17" s="54">
        <v>403</v>
      </c>
      <c r="D17" s="54">
        <v>109</v>
      </c>
      <c r="E17" s="54">
        <v>120</v>
      </c>
      <c r="F17" s="54">
        <v>275</v>
      </c>
      <c r="G17" s="55">
        <v>1053</v>
      </c>
    </row>
    <row r="18" spans="1:7" ht="18.899999999999999" customHeight="1" x14ac:dyDescent="0.25">
      <c r="A18" s="27" t="s">
        <v>51</v>
      </c>
      <c r="B18" s="52">
        <v>119</v>
      </c>
      <c r="C18" s="52">
        <v>418</v>
      </c>
      <c r="D18" s="52">
        <v>109</v>
      </c>
      <c r="E18" s="52">
        <v>135</v>
      </c>
      <c r="F18" s="52">
        <v>263</v>
      </c>
      <c r="G18" s="53">
        <v>1057</v>
      </c>
    </row>
    <row r="19" spans="1:7" ht="18.899999999999999" customHeight="1" x14ac:dyDescent="0.25">
      <c r="A19" s="28" t="s">
        <v>52</v>
      </c>
      <c r="B19" s="54">
        <v>111</v>
      </c>
      <c r="C19" s="54">
        <v>358</v>
      </c>
      <c r="D19" s="54">
        <v>90</v>
      </c>
      <c r="E19" s="54">
        <v>85</v>
      </c>
      <c r="F19" s="54">
        <v>249</v>
      </c>
      <c r="G19" s="55">
        <v>904</v>
      </c>
    </row>
    <row r="20" spans="1:7" ht="18.899999999999999" customHeight="1" x14ac:dyDescent="0.25">
      <c r="A20" s="27" t="s">
        <v>53</v>
      </c>
      <c r="B20" s="52">
        <v>99</v>
      </c>
      <c r="C20" s="52">
        <v>316</v>
      </c>
      <c r="D20" s="52">
        <v>94</v>
      </c>
      <c r="E20" s="52">
        <v>100</v>
      </c>
      <c r="F20" s="52">
        <v>280</v>
      </c>
      <c r="G20" s="53">
        <v>897</v>
      </c>
    </row>
    <row r="21" spans="1:7" ht="18.899999999999999" customHeight="1" x14ac:dyDescent="0.25">
      <c r="A21" s="28" t="s">
        <v>54</v>
      </c>
      <c r="B21" s="54">
        <v>87</v>
      </c>
      <c r="C21" s="54">
        <v>250</v>
      </c>
      <c r="D21" s="54">
        <v>89</v>
      </c>
      <c r="E21" s="54">
        <v>66</v>
      </c>
      <c r="F21" s="54">
        <v>230</v>
      </c>
      <c r="G21" s="55">
        <v>732</v>
      </c>
    </row>
    <row r="22" spans="1:7" ht="18.899999999999999" customHeight="1" x14ac:dyDescent="0.25">
      <c r="A22" s="27" t="s">
        <v>55</v>
      </c>
      <c r="B22" s="52">
        <v>102</v>
      </c>
      <c r="C22" s="52">
        <v>202</v>
      </c>
      <c r="D22" s="52">
        <v>77</v>
      </c>
      <c r="E22" s="52">
        <v>69</v>
      </c>
      <c r="F22" s="52">
        <v>184</v>
      </c>
      <c r="G22" s="53">
        <v>644</v>
      </c>
    </row>
    <row r="23" spans="1:7" ht="18.899999999999999" customHeight="1" x14ac:dyDescent="0.25">
      <c r="A23" s="28" t="s">
        <v>56</v>
      </c>
      <c r="B23" s="54">
        <v>92</v>
      </c>
      <c r="C23" s="54">
        <v>207</v>
      </c>
      <c r="D23" s="54">
        <v>70</v>
      </c>
      <c r="E23" s="54">
        <v>64</v>
      </c>
      <c r="F23" s="54">
        <v>190</v>
      </c>
      <c r="G23" s="55">
        <v>633</v>
      </c>
    </row>
    <row r="24" spans="1:7" x14ac:dyDescent="0.25">
      <c r="A24" s="25" t="s">
        <v>61</v>
      </c>
    </row>
    <row r="26" spans="1:7" ht="15" x14ac:dyDescent="0.25">
      <c r="A26" s="5" t="s">
        <v>70</v>
      </c>
    </row>
    <row r="28" spans="1:7" ht="15.6" x14ac:dyDescent="0.3">
      <c r="A28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65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30.937648739</v>
      </c>
      <c r="C4" s="29">
        <v>49.711474789999997</v>
      </c>
      <c r="D4" s="29">
        <v>42.589027911000002</v>
      </c>
      <c r="E4" s="29">
        <v>43.312543312999999</v>
      </c>
      <c r="F4" s="29">
        <v>118.92417369</v>
      </c>
      <c r="G4" s="30">
        <v>50.481714510000003</v>
      </c>
    </row>
    <row r="5" spans="1:7" ht="18.899999999999999" customHeight="1" x14ac:dyDescent="0.3">
      <c r="A5" s="28" t="s">
        <v>38</v>
      </c>
      <c r="B5" s="31">
        <v>31.299650460999999</v>
      </c>
      <c r="C5" s="31">
        <v>43.747959516999998</v>
      </c>
      <c r="D5" s="31">
        <v>42.236904199999998</v>
      </c>
      <c r="E5" s="31">
        <v>36.524147481</v>
      </c>
      <c r="F5" s="31">
        <v>116.08260325000001</v>
      </c>
      <c r="G5" s="32">
        <v>46.146376986999996</v>
      </c>
    </row>
    <row r="6" spans="1:7" ht="18.899999999999999" customHeight="1" x14ac:dyDescent="0.3">
      <c r="A6" s="27" t="s">
        <v>39</v>
      </c>
      <c r="B6" s="29">
        <v>31.120012325000001</v>
      </c>
      <c r="C6" s="29">
        <v>39.073672555999998</v>
      </c>
      <c r="D6" s="29">
        <v>41.179223210000004</v>
      </c>
      <c r="E6" s="29">
        <v>39.818372337</v>
      </c>
      <c r="F6" s="29">
        <v>113.92791692</v>
      </c>
      <c r="G6" s="30">
        <v>43.995586048</v>
      </c>
    </row>
    <row r="7" spans="1:7" ht="18.899999999999999" customHeight="1" x14ac:dyDescent="0.3">
      <c r="A7" s="28" t="s">
        <v>40</v>
      </c>
      <c r="B7" s="31">
        <v>31.765239751999999</v>
      </c>
      <c r="C7" s="31">
        <v>43.112897332999999</v>
      </c>
      <c r="D7" s="31">
        <v>47.045191193999997</v>
      </c>
      <c r="E7" s="31">
        <v>40.110650069000002</v>
      </c>
      <c r="F7" s="31">
        <v>122.55772647000001</v>
      </c>
      <c r="G7" s="32">
        <v>47.773490211000002</v>
      </c>
    </row>
    <row r="8" spans="1:7" ht="18.899999999999999" customHeight="1" x14ac:dyDescent="0.3">
      <c r="A8" s="27" t="s">
        <v>41</v>
      </c>
      <c r="B8" s="29">
        <v>30.826507818</v>
      </c>
      <c r="C8" s="29">
        <v>41.193437893999999</v>
      </c>
      <c r="D8" s="29">
        <v>52.488687783000003</v>
      </c>
      <c r="E8" s="29">
        <v>39.475982533</v>
      </c>
      <c r="F8" s="29">
        <v>126.65295328000001</v>
      </c>
      <c r="G8" s="30">
        <v>47.396138092000001</v>
      </c>
    </row>
    <row r="9" spans="1:7" ht="18.899999999999999" customHeight="1" x14ac:dyDescent="0.3">
      <c r="A9" s="28" t="s">
        <v>42</v>
      </c>
      <c r="B9" s="31">
        <v>31.739192877000001</v>
      </c>
      <c r="C9" s="31">
        <v>40.38271494</v>
      </c>
      <c r="D9" s="31">
        <v>46.821207252999997</v>
      </c>
      <c r="E9" s="31">
        <v>48.218783735000002</v>
      </c>
      <c r="F9" s="31">
        <v>125.85134735</v>
      </c>
      <c r="G9" s="32">
        <v>47.727589895999998</v>
      </c>
    </row>
    <row r="10" spans="1:7" ht="18.899999999999999" customHeight="1" x14ac:dyDescent="0.3">
      <c r="A10" s="27" t="s">
        <v>43</v>
      </c>
      <c r="B10" s="29">
        <v>32.230703986000002</v>
      </c>
      <c r="C10" s="29">
        <v>38.541991187999997</v>
      </c>
      <c r="D10" s="29">
        <v>43.887867647</v>
      </c>
      <c r="E10" s="29">
        <v>46.778303604000001</v>
      </c>
      <c r="F10" s="29">
        <v>129.76869930999999</v>
      </c>
      <c r="G10" s="30">
        <v>46.520231213999999</v>
      </c>
    </row>
    <row r="11" spans="1:7" ht="18.899999999999999" customHeight="1" x14ac:dyDescent="0.3">
      <c r="A11" s="28" t="s">
        <v>44</v>
      </c>
      <c r="B11" s="31">
        <v>26.747806397000002</v>
      </c>
      <c r="C11" s="31">
        <v>33.104060351000001</v>
      </c>
      <c r="D11" s="31">
        <v>47.694753577</v>
      </c>
      <c r="E11" s="31">
        <v>37.816691505000001</v>
      </c>
      <c r="F11" s="31">
        <v>128.22067293000001</v>
      </c>
      <c r="G11" s="32">
        <v>41.645493602000002</v>
      </c>
    </row>
    <row r="12" spans="1:7" ht="18.899999999999999" customHeight="1" x14ac:dyDescent="0.3">
      <c r="A12" s="27" t="s">
        <v>45</v>
      </c>
      <c r="B12" s="29">
        <v>27.444253859</v>
      </c>
      <c r="C12" s="29">
        <v>31.779849089999999</v>
      </c>
      <c r="D12" s="29">
        <v>44.865864940000002</v>
      </c>
      <c r="E12" s="29">
        <v>36.686838123999998</v>
      </c>
      <c r="F12" s="29">
        <v>115.00915191999999</v>
      </c>
      <c r="G12" s="30">
        <v>39.320365813999999</v>
      </c>
    </row>
    <row r="13" spans="1:7" ht="18.899999999999999" customHeight="1" x14ac:dyDescent="0.3">
      <c r="A13" s="28" t="s">
        <v>46</v>
      </c>
      <c r="B13" s="31">
        <v>28.101050240999999</v>
      </c>
      <c r="C13" s="31">
        <v>31.269186912999999</v>
      </c>
      <c r="D13" s="31">
        <v>35.136384651</v>
      </c>
      <c r="E13" s="31">
        <v>36.094224924000002</v>
      </c>
      <c r="F13" s="31">
        <v>107.27969349</v>
      </c>
      <c r="G13" s="32">
        <v>37.402212656000003</v>
      </c>
    </row>
    <row r="14" spans="1:7" ht="18.899999999999999" customHeight="1" x14ac:dyDescent="0.3">
      <c r="A14" s="27" t="s">
        <v>47</v>
      </c>
      <c r="B14" s="29">
        <v>23.215821152</v>
      </c>
      <c r="C14" s="29">
        <v>27.193682902999999</v>
      </c>
      <c r="D14" s="29">
        <v>34.872761546</v>
      </c>
      <c r="E14" s="29">
        <v>36.018590240000002</v>
      </c>
      <c r="F14" s="29">
        <v>105.07712082</v>
      </c>
      <c r="G14" s="30">
        <v>34.157998313</v>
      </c>
    </row>
    <row r="15" spans="1:7" ht="18.899999999999999" customHeight="1" x14ac:dyDescent="0.3">
      <c r="A15" s="28" t="s">
        <v>48</v>
      </c>
      <c r="B15" s="31">
        <v>25.323824771000002</v>
      </c>
      <c r="C15" s="31">
        <v>22.867904224</v>
      </c>
      <c r="D15" s="31">
        <v>32.542206997999997</v>
      </c>
      <c r="E15" s="31">
        <v>31.774225380000001</v>
      </c>
      <c r="F15" s="31">
        <v>96.81611436</v>
      </c>
      <c r="G15" s="32">
        <v>30.832818661000001</v>
      </c>
    </row>
    <row r="16" spans="1:7" ht="18.899999999999999" customHeight="1" x14ac:dyDescent="0.3">
      <c r="A16" s="27" t="s">
        <v>49</v>
      </c>
      <c r="B16" s="29">
        <v>22.361882489999999</v>
      </c>
      <c r="C16" s="29">
        <v>23.708645091000001</v>
      </c>
      <c r="D16" s="29">
        <v>29.479034306999999</v>
      </c>
      <c r="E16" s="29">
        <v>30.054097375000001</v>
      </c>
      <c r="F16" s="29">
        <v>97.37704918</v>
      </c>
      <c r="G16" s="30">
        <v>30.163808241000002</v>
      </c>
    </row>
    <row r="17" spans="1:7" ht="18.899999999999999" customHeight="1" x14ac:dyDescent="0.3">
      <c r="A17" s="28" t="s">
        <v>50</v>
      </c>
      <c r="B17" s="31">
        <v>18.900843267999999</v>
      </c>
      <c r="C17" s="31">
        <v>17.989465226</v>
      </c>
      <c r="D17" s="31">
        <v>28.056628057000001</v>
      </c>
      <c r="E17" s="31">
        <v>24.380333197999999</v>
      </c>
      <c r="F17" s="31">
        <v>91.392489198999996</v>
      </c>
      <c r="G17" s="32">
        <v>25.265734097999999</v>
      </c>
    </row>
    <row r="18" spans="1:7" ht="18.899999999999999" customHeight="1" x14ac:dyDescent="0.3">
      <c r="A18" s="27" t="s">
        <v>51</v>
      </c>
      <c r="B18" s="29">
        <v>17.238881645999999</v>
      </c>
      <c r="C18" s="29">
        <v>18.582733173000001</v>
      </c>
      <c r="D18" s="29">
        <v>28.737147376999999</v>
      </c>
      <c r="E18" s="29">
        <v>27.344541219</v>
      </c>
      <c r="F18" s="29">
        <v>85.947712417999995</v>
      </c>
      <c r="G18" s="30">
        <v>25.314939886000001</v>
      </c>
    </row>
    <row r="19" spans="1:7" ht="18.899999999999999" customHeight="1" x14ac:dyDescent="0.3">
      <c r="A19" s="28" t="s">
        <v>52</v>
      </c>
      <c r="B19" s="31">
        <v>15.859408487</v>
      </c>
      <c r="C19" s="31">
        <v>17.058178872999999</v>
      </c>
      <c r="D19" s="31">
        <v>23.955283471000001</v>
      </c>
      <c r="E19" s="31">
        <v>17.500514720999998</v>
      </c>
      <c r="F19" s="31">
        <v>83.166332664999999</v>
      </c>
      <c r="G19" s="32">
        <v>22.520053809</v>
      </c>
    </row>
    <row r="20" spans="1:7" ht="18.899999999999999" customHeight="1" x14ac:dyDescent="0.3">
      <c r="A20" s="27" t="s">
        <v>53</v>
      </c>
      <c r="B20" s="29">
        <v>14.032600992000001</v>
      </c>
      <c r="C20" s="29">
        <v>15.106606749999999</v>
      </c>
      <c r="D20" s="29">
        <v>25.013304948999998</v>
      </c>
      <c r="E20" s="29">
        <v>20.542317173000001</v>
      </c>
      <c r="F20" s="29">
        <v>95.205712343000002</v>
      </c>
      <c r="G20" s="30">
        <v>22.395885349</v>
      </c>
    </row>
    <row r="21" spans="1:7" ht="18.899999999999999" customHeight="1" x14ac:dyDescent="0.3">
      <c r="A21" s="28" t="s">
        <v>54</v>
      </c>
      <c r="B21" s="31">
        <v>12.110244989</v>
      </c>
      <c r="C21" s="31">
        <v>12.095993806999999</v>
      </c>
      <c r="D21" s="31">
        <v>23.777718407999998</v>
      </c>
      <c r="E21" s="31">
        <v>13.352215254000001</v>
      </c>
      <c r="F21" s="31">
        <v>76.743410076999993</v>
      </c>
      <c r="G21" s="32">
        <v>18.274415818000001</v>
      </c>
    </row>
    <row r="22" spans="1:7" ht="18.899999999999999" customHeight="1" x14ac:dyDescent="0.3">
      <c r="A22" s="27" t="s">
        <v>55</v>
      </c>
      <c r="B22" s="29">
        <v>13.984096517999999</v>
      </c>
      <c r="C22" s="29">
        <v>9.7236930779000001</v>
      </c>
      <c r="D22" s="29">
        <v>20.665593129000001</v>
      </c>
      <c r="E22" s="29">
        <v>13.598738667999999</v>
      </c>
      <c r="F22" s="29">
        <v>60.052219321000003</v>
      </c>
      <c r="G22" s="30">
        <v>15.922858202</v>
      </c>
    </row>
    <row r="23" spans="1:7" ht="18.899999999999999" customHeight="1" x14ac:dyDescent="0.3">
      <c r="A23" s="28" t="s">
        <v>56</v>
      </c>
      <c r="B23" s="31">
        <v>11.940298507</v>
      </c>
      <c r="C23" s="31">
        <v>9.6937341949999993</v>
      </c>
      <c r="D23" s="31">
        <v>18.276762401999999</v>
      </c>
      <c r="E23" s="31">
        <v>12.192798628</v>
      </c>
      <c r="F23" s="31">
        <v>59.654631082999998</v>
      </c>
      <c r="G23" s="32">
        <v>15.137384317</v>
      </c>
    </row>
    <row r="24" spans="1:7" x14ac:dyDescent="0.3">
      <c r="A24" s="25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66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30.578986833999998</v>
      </c>
      <c r="C4" s="29">
        <v>48.757012257</v>
      </c>
      <c r="D4" s="29">
        <v>43.347002169</v>
      </c>
      <c r="E4" s="29">
        <v>42.716390052999998</v>
      </c>
      <c r="F4" s="29">
        <v>119.76887176</v>
      </c>
      <c r="G4" s="30">
        <v>50.090759714999997</v>
      </c>
    </row>
    <row r="5" spans="1:7" ht="18.899999999999999" customHeight="1" x14ac:dyDescent="0.3">
      <c r="A5" s="28" t="s">
        <v>38</v>
      </c>
      <c r="B5" s="31">
        <v>31.050944432000001</v>
      </c>
      <c r="C5" s="31">
        <v>43.510528782000002</v>
      </c>
      <c r="D5" s="31">
        <v>42.993325319</v>
      </c>
      <c r="E5" s="31">
        <v>36.273218593000003</v>
      </c>
      <c r="F5" s="31">
        <v>121.07010375</v>
      </c>
      <c r="G5" s="32">
        <v>46.477250249999997</v>
      </c>
    </row>
    <row r="6" spans="1:7" ht="18.899999999999999" customHeight="1" x14ac:dyDescent="0.3">
      <c r="A6" s="27" t="s">
        <v>39</v>
      </c>
      <c r="B6" s="29">
        <v>31.171948265000001</v>
      </c>
      <c r="C6" s="29">
        <v>38.822307565999999</v>
      </c>
      <c r="D6" s="29">
        <v>42.525481925999998</v>
      </c>
      <c r="E6" s="29">
        <v>39.809521240000002</v>
      </c>
      <c r="F6" s="29">
        <v>120.42183213</v>
      </c>
      <c r="G6" s="30">
        <v>44.673263202999998</v>
      </c>
    </row>
    <row r="7" spans="1:7" ht="18.899999999999999" customHeight="1" x14ac:dyDescent="0.3">
      <c r="A7" s="28" t="s">
        <v>40</v>
      </c>
      <c r="B7" s="31">
        <v>32.446061428999997</v>
      </c>
      <c r="C7" s="31">
        <v>42.645653484</v>
      </c>
      <c r="D7" s="31">
        <v>48.743011199000001</v>
      </c>
      <c r="E7" s="31">
        <v>40.069399607999998</v>
      </c>
      <c r="F7" s="31">
        <v>128.44594742999999</v>
      </c>
      <c r="G7" s="32">
        <v>48.333849852999997</v>
      </c>
    </row>
    <row r="8" spans="1:7" ht="18.899999999999999" customHeight="1" x14ac:dyDescent="0.3">
      <c r="A8" s="27" t="s">
        <v>41</v>
      </c>
      <c r="B8" s="29">
        <v>31.307532489</v>
      </c>
      <c r="C8" s="29">
        <v>40.681277657000003</v>
      </c>
      <c r="D8" s="29">
        <v>52.689729612000001</v>
      </c>
      <c r="E8" s="29">
        <v>38.824245288</v>
      </c>
      <c r="F8" s="29">
        <v>129.01217711000001</v>
      </c>
      <c r="G8" s="30">
        <v>47.325477419999999</v>
      </c>
    </row>
    <row r="9" spans="1:7" ht="18.899999999999999" customHeight="1" x14ac:dyDescent="0.3">
      <c r="A9" s="28" t="s">
        <v>42</v>
      </c>
      <c r="B9" s="31">
        <v>31.964341858000001</v>
      </c>
      <c r="C9" s="31">
        <v>40.071495120999998</v>
      </c>
      <c r="D9" s="31">
        <v>46.349181238</v>
      </c>
      <c r="E9" s="31">
        <v>47.166949781</v>
      </c>
      <c r="F9" s="31">
        <v>125.96329283999999</v>
      </c>
      <c r="G9" s="32">
        <v>48.207087649000002</v>
      </c>
    </row>
    <row r="10" spans="1:7" ht="18.899999999999999" customHeight="1" x14ac:dyDescent="0.3">
      <c r="A10" s="27" t="s">
        <v>43</v>
      </c>
      <c r="B10" s="29">
        <v>31.831986975</v>
      </c>
      <c r="C10" s="29">
        <v>38.142101832000002</v>
      </c>
      <c r="D10" s="29">
        <v>43.842145856999998</v>
      </c>
      <c r="E10" s="29">
        <v>45.798600901999997</v>
      </c>
      <c r="F10" s="29">
        <v>129.75881934</v>
      </c>
      <c r="G10" s="30">
        <v>46.658987232999998</v>
      </c>
    </row>
    <row r="11" spans="1:7" ht="18.899999999999999" customHeight="1" x14ac:dyDescent="0.3">
      <c r="A11" s="28" t="s">
        <v>44</v>
      </c>
      <c r="B11" s="31">
        <v>26.358961068999999</v>
      </c>
      <c r="C11" s="31">
        <v>32.436317572999997</v>
      </c>
      <c r="D11" s="31">
        <v>47.843262132</v>
      </c>
      <c r="E11" s="31">
        <v>36.786062588</v>
      </c>
      <c r="F11" s="31">
        <v>127.50048848</v>
      </c>
      <c r="G11" s="32">
        <v>41.167356106</v>
      </c>
    </row>
    <row r="12" spans="1:7" ht="18.899999999999999" customHeight="1" x14ac:dyDescent="0.3">
      <c r="A12" s="27" t="s">
        <v>45</v>
      </c>
      <c r="B12" s="29">
        <v>26.977609368</v>
      </c>
      <c r="C12" s="29">
        <v>30.727012544000001</v>
      </c>
      <c r="D12" s="29">
        <v>44.209198899999997</v>
      </c>
      <c r="E12" s="29">
        <v>36.178472239000001</v>
      </c>
      <c r="F12" s="29">
        <v>114.23844219999999</v>
      </c>
      <c r="G12" s="30">
        <v>38.345300170000002</v>
      </c>
    </row>
    <row r="13" spans="1:7" ht="18.899999999999999" customHeight="1" x14ac:dyDescent="0.3">
      <c r="A13" s="28" t="s">
        <v>46</v>
      </c>
      <c r="B13" s="31">
        <v>27.376009523</v>
      </c>
      <c r="C13" s="31">
        <v>29.935599139000001</v>
      </c>
      <c r="D13" s="31">
        <v>34.811570062000001</v>
      </c>
      <c r="E13" s="31">
        <v>34.764366181</v>
      </c>
      <c r="F13" s="31">
        <v>105.17824638</v>
      </c>
      <c r="G13" s="32">
        <v>36.459731198999997</v>
      </c>
    </row>
    <row r="14" spans="1:7" ht="18.899999999999999" customHeight="1" x14ac:dyDescent="0.3">
      <c r="A14" s="27" t="s">
        <v>47</v>
      </c>
      <c r="B14" s="29">
        <v>22.720513469</v>
      </c>
      <c r="C14" s="29">
        <v>25.701562383999999</v>
      </c>
      <c r="D14" s="29">
        <v>33.591986593999998</v>
      </c>
      <c r="E14" s="29">
        <v>34.295980532999998</v>
      </c>
      <c r="F14" s="29">
        <v>104.20083676</v>
      </c>
      <c r="G14" s="30">
        <v>32.445394999000001</v>
      </c>
    </row>
    <row r="15" spans="1:7" ht="18.899999999999999" customHeight="1" x14ac:dyDescent="0.3">
      <c r="A15" s="28" t="s">
        <v>48</v>
      </c>
      <c r="B15" s="31">
        <v>24.659076260999999</v>
      </c>
      <c r="C15" s="31">
        <v>21.776279213999999</v>
      </c>
      <c r="D15" s="31">
        <v>31.221277789999998</v>
      </c>
      <c r="E15" s="31">
        <v>31.035883550000001</v>
      </c>
      <c r="F15" s="31">
        <v>97.397851539000001</v>
      </c>
      <c r="G15" s="32">
        <v>29.710900286000001</v>
      </c>
    </row>
    <row r="16" spans="1:7" ht="18.899999999999999" customHeight="1" x14ac:dyDescent="0.3">
      <c r="A16" s="27" t="s">
        <v>49</v>
      </c>
      <c r="B16" s="29">
        <v>21.984278316000001</v>
      </c>
      <c r="C16" s="29">
        <v>22.515445158999999</v>
      </c>
      <c r="D16" s="29">
        <v>28.811636311000001</v>
      </c>
      <c r="E16" s="29">
        <v>29.141173165000001</v>
      </c>
      <c r="F16" s="29">
        <v>97.004274539999997</v>
      </c>
      <c r="G16" s="30">
        <v>28.812172370999999</v>
      </c>
    </row>
    <row r="17" spans="1:7" ht="18.899999999999999" customHeight="1" x14ac:dyDescent="0.3">
      <c r="A17" s="28" t="s">
        <v>50</v>
      </c>
      <c r="B17" s="31">
        <v>18.593180870000001</v>
      </c>
      <c r="C17" s="31">
        <v>17.227709457</v>
      </c>
      <c r="D17" s="31">
        <v>27.724377411999999</v>
      </c>
      <c r="E17" s="31">
        <v>23.958448297</v>
      </c>
      <c r="F17" s="31">
        <v>92.112285119000006</v>
      </c>
      <c r="G17" s="32">
        <v>24.489524192000001</v>
      </c>
    </row>
    <row r="18" spans="1:7" ht="18.899999999999999" customHeight="1" x14ac:dyDescent="0.3">
      <c r="A18" s="27" t="s">
        <v>51</v>
      </c>
      <c r="B18" s="29">
        <v>17.018003276999998</v>
      </c>
      <c r="C18" s="29">
        <v>17.746489072999999</v>
      </c>
      <c r="D18" s="29">
        <v>28.339332041999999</v>
      </c>
      <c r="E18" s="29">
        <v>26.361518391000001</v>
      </c>
      <c r="F18" s="29">
        <v>84.307748669999995</v>
      </c>
      <c r="G18" s="30">
        <v>24.252106471000001</v>
      </c>
    </row>
    <row r="19" spans="1:7" ht="18.899999999999999" customHeight="1" x14ac:dyDescent="0.3">
      <c r="A19" s="28" t="s">
        <v>52</v>
      </c>
      <c r="B19" s="31">
        <v>15.903221735000001</v>
      </c>
      <c r="C19" s="31">
        <v>16.700312494999999</v>
      </c>
      <c r="D19" s="31">
        <v>23.518691831000002</v>
      </c>
      <c r="E19" s="31">
        <v>17.167794487999998</v>
      </c>
      <c r="F19" s="31">
        <v>82.092127188000006</v>
      </c>
      <c r="G19" s="32">
        <v>22.195706125000001</v>
      </c>
    </row>
    <row r="20" spans="1:7" ht="18.899999999999999" customHeight="1" x14ac:dyDescent="0.3">
      <c r="A20" s="27" t="s">
        <v>53</v>
      </c>
      <c r="B20" s="29">
        <v>13.917937564000001</v>
      </c>
      <c r="C20" s="29">
        <v>14.668297115</v>
      </c>
      <c r="D20" s="29">
        <v>24.396009482</v>
      </c>
      <c r="E20" s="29">
        <v>20.492459699000001</v>
      </c>
      <c r="F20" s="29">
        <v>96.119080148999998</v>
      </c>
      <c r="G20" s="30">
        <v>22.093058460999998</v>
      </c>
    </row>
    <row r="21" spans="1:7" ht="18.899999999999999" customHeight="1" x14ac:dyDescent="0.3">
      <c r="A21" s="28" t="s">
        <v>54</v>
      </c>
      <c r="B21" s="31">
        <v>12.146090920000001</v>
      </c>
      <c r="C21" s="31">
        <v>11.791329717</v>
      </c>
      <c r="D21" s="31">
        <v>22.991911468000001</v>
      </c>
      <c r="E21" s="31">
        <v>13.45796208</v>
      </c>
      <c r="F21" s="31">
        <v>77.426567723999995</v>
      </c>
      <c r="G21" s="32">
        <v>17.983133448</v>
      </c>
    </row>
    <row r="22" spans="1:7" ht="18.899999999999999" customHeight="1" x14ac:dyDescent="0.3">
      <c r="A22" s="27" t="s">
        <v>55</v>
      </c>
      <c r="B22" s="29">
        <v>14.128908784</v>
      </c>
      <c r="C22" s="29">
        <v>9.5496930403999993</v>
      </c>
      <c r="D22" s="29">
        <v>20.585262478000001</v>
      </c>
      <c r="E22" s="29">
        <v>13.791792393</v>
      </c>
      <c r="F22" s="29">
        <v>61.488617032999997</v>
      </c>
      <c r="G22" s="30">
        <v>15.873159231000001</v>
      </c>
    </row>
    <row r="23" spans="1:7" ht="18.899999999999999" customHeight="1" x14ac:dyDescent="0.3">
      <c r="A23" s="28" t="s">
        <v>56</v>
      </c>
      <c r="B23" s="31">
        <v>12.123355343</v>
      </c>
      <c r="C23" s="31">
        <v>9.6363488899000007</v>
      </c>
      <c r="D23" s="31">
        <v>18.494302097999999</v>
      </c>
      <c r="E23" s="31">
        <v>12.297932530000001</v>
      </c>
      <c r="F23" s="31">
        <v>62.083680389000001</v>
      </c>
      <c r="G23" s="32">
        <v>15.137384317</v>
      </c>
    </row>
    <row r="24" spans="1:7" x14ac:dyDescent="0.3">
      <c r="A24" s="25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4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4">
        <f>'Raw Data'!E8</f>
        <v>30.578986833999998</v>
      </c>
      <c r="C4" s="34" t="str">
        <f>'Raw Data'!R8</f>
        <v>*</v>
      </c>
      <c r="D4" s="34" t="str">
        <f>'Raw Data'!S8</f>
        <v xml:space="preserve"> </v>
      </c>
      <c r="E4" s="34">
        <f>'Raw Data'!E28</f>
        <v>48.757012257</v>
      </c>
      <c r="F4" s="34" t="str">
        <f>'Raw Data'!R28</f>
        <v>*</v>
      </c>
      <c r="G4" s="34" t="str">
        <f>'Raw Data'!S28</f>
        <v xml:space="preserve"> </v>
      </c>
      <c r="H4" s="34">
        <f>'Raw Data'!E48</f>
        <v>43.347002169</v>
      </c>
      <c r="I4" s="34" t="str">
        <f>'Raw Data'!R48</f>
        <v>*</v>
      </c>
      <c r="J4" s="34" t="str">
        <f>'Raw Data'!S48</f>
        <v xml:space="preserve"> </v>
      </c>
      <c r="K4" s="34">
        <f>'Raw Data'!E68</f>
        <v>42.716390052999998</v>
      </c>
      <c r="L4" s="34" t="str">
        <f>'Raw Data'!R68</f>
        <v>*</v>
      </c>
      <c r="M4" s="34" t="str">
        <f>'Raw Data'!S68</f>
        <v xml:space="preserve"> </v>
      </c>
      <c r="N4" s="34">
        <f>'Raw Data'!E88</f>
        <v>119.76887176</v>
      </c>
      <c r="O4" s="34" t="str">
        <f>'Raw Data'!R88</f>
        <v>*</v>
      </c>
      <c r="P4" s="34" t="str">
        <f>'Raw Data'!S88</f>
        <v xml:space="preserve"> </v>
      </c>
      <c r="Q4" s="34">
        <f>'Raw Data'!E108</f>
        <v>50.090759714999997</v>
      </c>
      <c r="R4" s="34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4">
        <f>'Raw Data'!E9</f>
        <v>31.050944432000001</v>
      </c>
      <c r="C5" s="34" t="str">
        <f>'Raw Data'!R9</f>
        <v xml:space="preserve"> </v>
      </c>
      <c r="D5" s="34" t="str">
        <f>'Raw Data'!S9</f>
        <v xml:space="preserve"> </v>
      </c>
      <c r="E5" s="34">
        <f>'Raw Data'!E29</f>
        <v>43.510528782000002</v>
      </c>
      <c r="F5" s="34" t="str">
        <f>'Raw Data'!R29</f>
        <v xml:space="preserve"> </v>
      </c>
      <c r="G5" s="34" t="str">
        <f>'Raw Data'!S29</f>
        <v xml:space="preserve"> </v>
      </c>
      <c r="H5" s="34">
        <f>'Raw Data'!E49</f>
        <v>42.993325319</v>
      </c>
      <c r="I5" s="34" t="str">
        <f>'Raw Data'!R49</f>
        <v xml:space="preserve"> </v>
      </c>
      <c r="J5" s="34" t="str">
        <f>'Raw Data'!S49</f>
        <v xml:space="preserve"> </v>
      </c>
      <c r="K5" s="34">
        <f>'Raw Data'!E69</f>
        <v>36.273218593000003</v>
      </c>
      <c r="L5" s="34" t="str">
        <f>'Raw Data'!R69</f>
        <v xml:space="preserve"> </v>
      </c>
      <c r="M5" s="34" t="str">
        <f>'Raw Data'!S69</f>
        <v xml:space="preserve"> </v>
      </c>
      <c r="N5" s="34">
        <f>'Raw Data'!E89</f>
        <v>121.07010375</v>
      </c>
      <c r="O5" s="34" t="str">
        <f>'Raw Data'!R89</f>
        <v xml:space="preserve"> </v>
      </c>
      <c r="P5" s="34" t="str">
        <f>'Raw Data'!S89</f>
        <v xml:space="preserve"> </v>
      </c>
      <c r="Q5" s="34">
        <f>'Raw Data'!E109</f>
        <v>46.477250249999997</v>
      </c>
      <c r="R5" s="34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4">
        <f>'Raw Data'!E10</f>
        <v>31.171948265000001</v>
      </c>
      <c r="C6" s="34" t="str">
        <f>'Raw Data'!R10</f>
        <v xml:space="preserve"> </v>
      </c>
      <c r="D6" s="34" t="str">
        <f>'Raw Data'!S10</f>
        <v xml:space="preserve"> </v>
      </c>
      <c r="E6" s="34">
        <f>'Raw Data'!E30</f>
        <v>38.822307565999999</v>
      </c>
      <c r="F6" s="34" t="str">
        <f>'Raw Data'!R30</f>
        <v xml:space="preserve"> </v>
      </c>
      <c r="G6" s="34" t="str">
        <f>'Raw Data'!S30</f>
        <v xml:space="preserve"> </v>
      </c>
      <c r="H6" s="34">
        <f>'Raw Data'!E50</f>
        <v>42.525481925999998</v>
      </c>
      <c r="I6" s="34" t="str">
        <f>'Raw Data'!R50</f>
        <v xml:space="preserve"> </v>
      </c>
      <c r="J6" s="34" t="str">
        <f>'Raw Data'!S50</f>
        <v xml:space="preserve"> </v>
      </c>
      <c r="K6" s="34">
        <f>'Raw Data'!E70</f>
        <v>39.809521240000002</v>
      </c>
      <c r="L6" s="34" t="str">
        <f>'Raw Data'!R70</f>
        <v xml:space="preserve"> </v>
      </c>
      <c r="M6" s="34" t="str">
        <f>'Raw Data'!S70</f>
        <v xml:space="preserve"> </v>
      </c>
      <c r="N6" s="34">
        <f>'Raw Data'!E90</f>
        <v>120.42183213</v>
      </c>
      <c r="O6" s="34" t="str">
        <f>'Raw Data'!R90</f>
        <v xml:space="preserve"> </v>
      </c>
      <c r="P6" s="34" t="str">
        <f>'Raw Data'!S90</f>
        <v xml:space="preserve"> </v>
      </c>
      <c r="Q6" s="34">
        <f>'Raw Data'!E110</f>
        <v>44.673263202999998</v>
      </c>
      <c r="R6" s="34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4">
        <f>'Raw Data'!E11</f>
        <v>32.446061428999997</v>
      </c>
      <c r="C7" s="34" t="str">
        <f>'Raw Data'!R11</f>
        <v xml:space="preserve"> </v>
      </c>
      <c r="D7" s="34" t="str">
        <f>'Raw Data'!S11</f>
        <v xml:space="preserve"> </v>
      </c>
      <c r="E7" s="34">
        <f>'Raw Data'!E31</f>
        <v>42.645653484</v>
      </c>
      <c r="F7" s="34" t="str">
        <f>'Raw Data'!R31</f>
        <v xml:space="preserve"> </v>
      </c>
      <c r="G7" s="34" t="str">
        <f>'Raw Data'!S31</f>
        <v xml:space="preserve"> </v>
      </c>
      <c r="H7" s="34">
        <f>'Raw Data'!E51</f>
        <v>48.743011199000001</v>
      </c>
      <c r="I7" s="34" t="str">
        <f>'Raw Data'!R51</f>
        <v xml:space="preserve"> </v>
      </c>
      <c r="J7" s="34" t="str">
        <f>'Raw Data'!S51</f>
        <v xml:space="preserve"> </v>
      </c>
      <c r="K7" s="34">
        <f>'Raw Data'!E71</f>
        <v>40.069399607999998</v>
      </c>
      <c r="L7" s="34" t="str">
        <f>'Raw Data'!R71</f>
        <v xml:space="preserve"> </v>
      </c>
      <c r="M7" s="34" t="str">
        <f>'Raw Data'!S71</f>
        <v xml:space="preserve"> </v>
      </c>
      <c r="N7" s="34">
        <f>'Raw Data'!E91</f>
        <v>128.44594742999999</v>
      </c>
      <c r="O7" s="34" t="str">
        <f>'Raw Data'!R91</f>
        <v xml:space="preserve"> </v>
      </c>
      <c r="P7" s="34" t="str">
        <f>'Raw Data'!S91</f>
        <v xml:space="preserve"> </v>
      </c>
      <c r="Q7" s="34">
        <f>'Raw Data'!E111</f>
        <v>48.333849852999997</v>
      </c>
      <c r="R7" s="34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4">
        <f>'Raw Data'!E12</f>
        <v>31.307532489</v>
      </c>
      <c r="C8" s="34" t="str">
        <f>'Raw Data'!R12</f>
        <v xml:space="preserve"> </v>
      </c>
      <c r="D8" s="34" t="str">
        <f>'Raw Data'!S12</f>
        <v xml:space="preserve"> </v>
      </c>
      <c r="E8" s="34">
        <f>'Raw Data'!E32</f>
        <v>40.681277657000003</v>
      </c>
      <c r="F8" s="34" t="str">
        <f>'Raw Data'!R32</f>
        <v xml:space="preserve"> </v>
      </c>
      <c r="G8" s="34" t="str">
        <f>'Raw Data'!S32</f>
        <v xml:space="preserve"> </v>
      </c>
      <c r="H8" s="34">
        <f>'Raw Data'!E52</f>
        <v>52.689729612000001</v>
      </c>
      <c r="I8" s="34" t="str">
        <f>'Raw Data'!R52</f>
        <v xml:space="preserve"> </v>
      </c>
      <c r="J8" s="34" t="str">
        <f>'Raw Data'!S52</f>
        <v xml:space="preserve"> </v>
      </c>
      <c r="K8" s="34">
        <f>'Raw Data'!E72</f>
        <v>38.824245288</v>
      </c>
      <c r="L8" s="34" t="str">
        <f>'Raw Data'!R72</f>
        <v xml:space="preserve"> </v>
      </c>
      <c r="M8" s="34" t="str">
        <f>'Raw Data'!S72</f>
        <v xml:space="preserve"> </v>
      </c>
      <c r="N8" s="34">
        <f>'Raw Data'!E92</f>
        <v>129.01217711000001</v>
      </c>
      <c r="O8" s="34" t="str">
        <f>'Raw Data'!R92</f>
        <v xml:space="preserve"> </v>
      </c>
      <c r="P8" s="34" t="str">
        <f>'Raw Data'!S92</f>
        <v xml:space="preserve"> </v>
      </c>
      <c r="Q8" s="34">
        <f>'Raw Data'!E112</f>
        <v>47.325477419999999</v>
      </c>
      <c r="R8" s="34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4">
        <f>'Raw Data'!E13</f>
        <v>31.964341858000001</v>
      </c>
      <c r="C9" s="34" t="str">
        <f>'Raw Data'!R13</f>
        <v xml:space="preserve"> </v>
      </c>
      <c r="D9" s="34" t="str">
        <f>'Raw Data'!S13</f>
        <v xml:space="preserve"> </v>
      </c>
      <c r="E9" s="34">
        <f>'Raw Data'!E33</f>
        <v>40.071495120999998</v>
      </c>
      <c r="F9" s="34" t="str">
        <f>'Raw Data'!R33</f>
        <v xml:space="preserve"> </v>
      </c>
      <c r="G9" s="34" t="str">
        <f>'Raw Data'!S33</f>
        <v xml:space="preserve"> </v>
      </c>
      <c r="H9" s="34">
        <f>'Raw Data'!E53</f>
        <v>46.349181238</v>
      </c>
      <c r="I9" s="34" t="str">
        <f>'Raw Data'!R53</f>
        <v xml:space="preserve"> </v>
      </c>
      <c r="J9" s="34" t="str">
        <f>'Raw Data'!S53</f>
        <v xml:space="preserve"> </v>
      </c>
      <c r="K9" s="34">
        <f>'Raw Data'!E73</f>
        <v>47.166949781</v>
      </c>
      <c r="L9" s="34" t="str">
        <f>'Raw Data'!R73</f>
        <v xml:space="preserve"> </v>
      </c>
      <c r="M9" s="34" t="str">
        <f>'Raw Data'!S73</f>
        <v xml:space="preserve"> </v>
      </c>
      <c r="N9" s="34">
        <f>'Raw Data'!E93</f>
        <v>125.96329283999999</v>
      </c>
      <c r="O9" s="34" t="str">
        <f>'Raw Data'!R93</f>
        <v xml:space="preserve"> </v>
      </c>
      <c r="P9" s="34" t="str">
        <f>'Raw Data'!S93</f>
        <v xml:space="preserve"> </v>
      </c>
      <c r="Q9" s="34">
        <f>'Raw Data'!E113</f>
        <v>48.207087649000002</v>
      </c>
      <c r="R9" s="34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4">
        <f>'Raw Data'!E14</f>
        <v>31.831986975</v>
      </c>
      <c r="C10" s="34" t="str">
        <f>'Raw Data'!R14</f>
        <v xml:space="preserve"> </v>
      </c>
      <c r="D10" s="34" t="str">
        <f>'Raw Data'!S14</f>
        <v xml:space="preserve"> </v>
      </c>
      <c r="E10" s="34">
        <f>'Raw Data'!E34</f>
        <v>38.142101832000002</v>
      </c>
      <c r="F10" s="34" t="str">
        <f>'Raw Data'!R34</f>
        <v xml:space="preserve"> </v>
      </c>
      <c r="G10" s="34" t="str">
        <f>'Raw Data'!S34</f>
        <v xml:space="preserve"> </v>
      </c>
      <c r="H10" s="34">
        <f>'Raw Data'!E54</f>
        <v>43.842145856999998</v>
      </c>
      <c r="I10" s="34" t="str">
        <f>'Raw Data'!R54</f>
        <v xml:space="preserve"> </v>
      </c>
      <c r="J10" s="34" t="str">
        <f>'Raw Data'!S54</f>
        <v xml:space="preserve"> </v>
      </c>
      <c r="K10" s="34">
        <f>'Raw Data'!E74</f>
        <v>45.798600901999997</v>
      </c>
      <c r="L10" s="34" t="str">
        <f>'Raw Data'!R74</f>
        <v xml:space="preserve"> </v>
      </c>
      <c r="M10" s="34" t="str">
        <f>'Raw Data'!S74</f>
        <v xml:space="preserve"> </v>
      </c>
      <c r="N10" s="34">
        <f>'Raw Data'!E94</f>
        <v>129.75881934</v>
      </c>
      <c r="O10" s="34" t="str">
        <f>'Raw Data'!R94</f>
        <v xml:space="preserve"> </v>
      </c>
      <c r="P10" s="34" t="str">
        <f>'Raw Data'!S94</f>
        <v xml:space="preserve"> </v>
      </c>
      <c r="Q10" s="34">
        <f>'Raw Data'!E114</f>
        <v>46.658987232999998</v>
      </c>
      <c r="R10" s="34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4">
        <f>'Raw Data'!E15</f>
        <v>26.358961068999999</v>
      </c>
      <c r="C11" s="34" t="str">
        <f>'Raw Data'!R15</f>
        <v xml:space="preserve"> </v>
      </c>
      <c r="D11" s="34" t="str">
        <f>'Raw Data'!S15</f>
        <v xml:space="preserve"> </v>
      </c>
      <c r="E11" s="34">
        <f>'Raw Data'!E35</f>
        <v>32.436317572999997</v>
      </c>
      <c r="F11" s="34" t="str">
        <f>'Raw Data'!R35</f>
        <v xml:space="preserve"> </v>
      </c>
      <c r="G11" s="34" t="str">
        <f>'Raw Data'!S35</f>
        <v xml:space="preserve"> </v>
      </c>
      <c r="H11" s="34">
        <f>'Raw Data'!E55</f>
        <v>47.843262132</v>
      </c>
      <c r="I11" s="34" t="str">
        <f>'Raw Data'!R55</f>
        <v xml:space="preserve"> </v>
      </c>
      <c r="J11" s="34" t="str">
        <f>'Raw Data'!S55</f>
        <v xml:space="preserve"> </v>
      </c>
      <c r="K11" s="34">
        <f>'Raw Data'!E75</f>
        <v>36.786062588</v>
      </c>
      <c r="L11" s="34" t="str">
        <f>'Raw Data'!R75</f>
        <v xml:space="preserve"> </v>
      </c>
      <c r="M11" s="34" t="str">
        <f>'Raw Data'!S75</f>
        <v xml:space="preserve"> </v>
      </c>
      <c r="N11" s="34">
        <f>'Raw Data'!E95</f>
        <v>127.50048848</v>
      </c>
      <c r="O11" s="34" t="str">
        <f>'Raw Data'!R95</f>
        <v xml:space="preserve"> </v>
      </c>
      <c r="P11" s="34" t="str">
        <f>'Raw Data'!S95</f>
        <v xml:space="preserve"> </v>
      </c>
      <c r="Q11" s="34">
        <f>'Raw Data'!E115</f>
        <v>41.167356106</v>
      </c>
      <c r="R11" s="34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4">
        <f>'Raw Data'!E16</f>
        <v>26.977609368</v>
      </c>
      <c r="C12" s="34" t="str">
        <f>'Raw Data'!R16</f>
        <v xml:space="preserve"> </v>
      </c>
      <c r="D12" s="34" t="str">
        <f>'Raw Data'!S16</f>
        <v xml:space="preserve"> </v>
      </c>
      <c r="E12" s="34">
        <f>'Raw Data'!E36</f>
        <v>30.727012544000001</v>
      </c>
      <c r="F12" s="34" t="str">
        <f>'Raw Data'!R36</f>
        <v xml:space="preserve"> </v>
      </c>
      <c r="G12" s="34" t="str">
        <f>'Raw Data'!S36</f>
        <v xml:space="preserve"> </v>
      </c>
      <c r="H12" s="34">
        <f>'Raw Data'!E56</f>
        <v>44.209198899999997</v>
      </c>
      <c r="I12" s="34" t="str">
        <f>'Raw Data'!R56</f>
        <v xml:space="preserve"> </v>
      </c>
      <c r="J12" s="34" t="str">
        <f>'Raw Data'!S56</f>
        <v xml:space="preserve"> </v>
      </c>
      <c r="K12" s="34">
        <f>'Raw Data'!E76</f>
        <v>36.178472239000001</v>
      </c>
      <c r="L12" s="34" t="str">
        <f>'Raw Data'!R76</f>
        <v xml:space="preserve"> </v>
      </c>
      <c r="M12" s="34" t="str">
        <f>'Raw Data'!S76</f>
        <v xml:space="preserve"> </v>
      </c>
      <c r="N12" s="34">
        <f>'Raw Data'!E96</f>
        <v>114.23844219999999</v>
      </c>
      <c r="O12" s="34" t="str">
        <f>'Raw Data'!R96</f>
        <v xml:space="preserve"> </v>
      </c>
      <c r="P12" s="34" t="str">
        <f>'Raw Data'!S96</f>
        <v xml:space="preserve"> </v>
      </c>
      <c r="Q12" s="34">
        <f>'Raw Data'!E116</f>
        <v>38.345300170000002</v>
      </c>
      <c r="R12" s="34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4">
        <f>'Raw Data'!E17</f>
        <v>27.376009523</v>
      </c>
      <c r="C13" s="34" t="str">
        <f>'Raw Data'!R17</f>
        <v xml:space="preserve"> </v>
      </c>
      <c r="D13" s="34" t="str">
        <f>'Raw Data'!S17</f>
        <v xml:space="preserve"> </v>
      </c>
      <c r="E13" s="34">
        <f>'Raw Data'!E37</f>
        <v>29.935599139000001</v>
      </c>
      <c r="F13" s="34" t="str">
        <f>'Raw Data'!R37</f>
        <v xml:space="preserve"> </v>
      </c>
      <c r="G13" s="34" t="str">
        <f>'Raw Data'!S37</f>
        <v xml:space="preserve"> </v>
      </c>
      <c r="H13" s="34">
        <f>'Raw Data'!E57</f>
        <v>34.811570062000001</v>
      </c>
      <c r="I13" s="34" t="str">
        <f>'Raw Data'!R57</f>
        <v xml:space="preserve"> </v>
      </c>
      <c r="J13" s="34" t="str">
        <f>'Raw Data'!S57</f>
        <v xml:space="preserve"> </v>
      </c>
      <c r="K13" s="34">
        <f>'Raw Data'!E77</f>
        <v>34.764366181</v>
      </c>
      <c r="L13" s="34" t="str">
        <f>'Raw Data'!R77</f>
        <v xml:space="preserve"> </v>
      </c>
      <c r="M13" s="34" t="str">
        <f>'Raw Data'!S77</f>
        <v xml:space="preserve"> </v>
      </c>
      <c r="N13" s="34">
        <f>'Raw Data'!E97</f>
        <v>105.17824638</v>
      </c>
      <c r="O13" s="34" t="str">
        <f>'Raw Data'!R97</f>
        <v xml:space="preserve"> </v>
      </c>
      <c r="P13" s="34" t="str">
        <f>'Raw Data'!S97</f>
        <v xml:space="preserve"> </v>
      </c>
      <c r="Q13" s="34">
        <f>'Raw Data'!E117</f>
        <v>36.459731198999997</v>
      </c>
      <c r="R13" s="34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4">
        <f>'Raw Data'!E18</f>
        <v>22.720513469</v>
      </c>
      <c r="C14" s="34" t="str">
        <f>'Raw Data'!R18</f>
        <v xml:space="preserve"> </v>
      </c>
      <c r="D14" s="34" t="str">
        <f>'Raw Data'!S18</f>
        <v xml:space="preserve"> </v>
      </c>
      <c r="E14" s="34">
        <f>'Raw Data'!E38</f>
        <v>25.701562383999999</v>
      </c>
      <c r="F14" s="34" t="str">
        <f>'Raw Data'!R38</f>
        <v xml:space="preserve"> </v>
      </c>
      <c r="G14" s="34" t="str">
        <f>'Raw Data'!S38</f>
        <v xml:space="preserve"> </v>
      </c>
      <c r="H14" s="34">
        <f>'Raw Data'!E58</f>
        <v>33.591986593999998</v>
      </c>
      <c r="I14" s="34" t="str">
        <f>'Raw Data'!R58</f>
        <v xml:space="preserve"> </v>
      </c>
      <c r="J14" s="34" t="str">
        <f>'Raw Data'!S58</f>
        <v xml:space="preserve"> </v>
      </c>
      <c r="K14" s="34">
        <f>'Raw Data'!E78</f>
        <v>34.295980532999998</v>
      </c>
      <c r="L14" s="34" t="str">
        <f>'Raw Data'!R78</f>
        <v xml:space="preserve"> </v>
      </c>
      <c r="M14" s="34" t="str">
        <f>'Raw Data'!S78</f>
        <v xml:space="preserve"> </v>
      </c>
      <c r="N14" s="34">
        <f>'Raw Data'!E98</f>
        <v>104.20083676</v>
      </c>
      <c r="O14" s="34" t="str">
        <f>'Raw Data'!R98</f>
        <v xml:space="preserve"> </v>
      </c>
      <c r="P14" s="34" t="str">
        <f>'Raw Data'!S98</f>
        <v xml:space="preserve"> </v>
      </c>
      <c r="Q14" s="34">
        <f>'Raw Data'!E118</f>
        <v>32.445394999000001</v>
      </c>
      <c r="R14" s="34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4">
        <f>'Raw Data'!E19</f>
        <v>24.659076260999999</v>
      </c>
      <c r="C15" s="34" t="str">
        <f>'Raw Data'!R19</f>
        <v xml:space="preserve"> </v>
      </c>
      <c r="D15" s="34" t="str">
        <f>'Raw Data'!S19</f>
        <v xml:space="preserve"> </v>
      </c>
      <c r="E15" s="34">
        <f>'Raw Data'!E39</f>
        <v>21.776279213999999</v>
      </c>
      <c r="F15" s="34" t="str">
        <f>'Raw Data'!R39</f>
        <v xml:space="preserve"> </v>
      </c>
      <c r="G15" s="34" t="str">
        <f>'Raw Data'!S39</f>
        <v xml:space="preserve"> </v>
      </c>
      <c r="H15" s="34">
        <f>'Raw Data'!E59</f>
        <v>31.221277789999998</v>
      </c>
      <c r="I15" s="34" t="str">
        <f>'Raw Data'!R59</f>
        <v xml:space="preserve"> </v>
      </c>
      <c r="J15" s="34" t="str">
        <f>'Raw Data'!S59</f>
        <v xml:space="preserve"> </v>
      </c>
      <c r="K15" s="34">
        <f>'Raw Data'!E79</f>
        <v>31.035883550000001</v>
      </c>
      <c r="L15" s="34" t="str">
        <f>'Raw Data'!R79</f>
        <v xml:space="preserve"> </v>
      </c>
      <c r="M15" s="34" t="str">
        <f>'Raw Data'!S79</f>
        <v xml:space="preserve"> </v>
      </c>
      <c r="N15" s="34">
        <f>'Raw Data'!E99</f>
        <v>97.397851539000001</v>
      </c>
      <c r="O15" s="34" t="str">
        <f>'Raw Data'!R99</f>
        <v xml:space="preserve"> </v>
      </c>
      <c r="P15" s="34" t="str">
        <f>'Raw Data'!S99</f>
        <v xml:space="preserve"> </v>
      </c>
      <c r="Q15" s="34">
        <f>'Raw Data'!E119</f>
        <v>29.710900286000001</v>
      </c>
      <c r="R15" s="34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4">
        <f>'Raw Data'!E20</f>
        <v>21.984278316000001</v>
      </c>
      <c r="C16" s="34" t="str">
        <f>'Raw Data'!R20</f>
        <v xml:space="preserve"> </v>
      </c>
      <c r="D16" s="34" t="str">
        <f>'Raw Data'!S20</f>
        <v xml:space="preserve"> </v>
      </c>
      <c r="E16" s="34">
        <f>'Raw Data'!E40</f>
        <v>22.515445158999999</v>
      </c>
      <c r="F16" s="34" t="str">
        <f>'Raw Data'!R40</f>
        <v xml:space="preserve"> </v>
      </c>
      <c r="G16" s="34" t="str">
        <f>'Raw Data'!S40</f>
        <v xml:space="preserve"> </v>
      </c>
      <c r="H16" s="34">
        <f>'Raw Data'!E60</f>
        <v>28.811636311000001</v>
      </c>
      <c r="I16" s="34" t="str">
        <f>'Raw Data'!R60</f>
        <v xml:space="preserve"> </v>
      </c>
      <c r="J16" s="34" t="str">
        <f>'Raw Data'!S60</f>
        <v xml:space="preserve"> </v>
      </c>
      <c r="K16" s="34">
        <f>'Raw Data'!E80</f>
        <v>29.141173165000001</v>
      </c>
      <c r="L16" s="34" t="str">
        <f>'Raw Data'!R80</f>
        <v xml:space="preserve"> </v>
      </c>
      <c r="M16" s="34" t="str">
        <f>'Raw Data'!S80</f>
        <v xml:space="preserve"> </v>
      </c>
      <c r="N16" s="34">
        <f>'Raw Data'!E100</f>
        <v>97.004274539999997</v>
      </c>
      <c r="O16" s="34" t="str">
        <f>'Raw Data'!R100</f>
        <v xml:space="preserve"> </v>
      </c>
      <c r="P16" s="34" t="str">
        <f>'Raw Data'!S100</f>
        <v xml:space="preserve"> </v>
      </c>
      <c r="Q16" s="34">
        <f>'Raw Data'!E120</f>
        <v>28.812172370999999</v>
      </c>
      <c r="R16" s="34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4">
        <f>'Raw Data'!E21</f>
        <v>18.593180870000001</v>
      </c>
      <c r="C17" s="34" t="str">
        <f>'Raw Data'!R21</f>
        <v xml:space="preserve"> </v>
      </c>
      <c r="D17" s="34" t="str">
        <f>'Raw Data'!S21</f>
        <v xml:space="preserve"> </v>
      </c>
      <c r="E17" s="34">
        <f>'Raw Data'!E41</f>
        <v>17.227709457</v>
      </c>
      <c r="F17" s="34" t="str">
        <f>'Raw Data'!R41</f>
        <v xml:space="preserve"> </v>
      </c>
      <c r="G17" s="34" t="str">
        <f>'Raw Data'!S41</f>
        <v xml:space="preserve"> </v>
      </c>
      <c r="H17" s="34">
        <f>'Raw Data'!E61</f>
        <v>27.724377411999999</v>
      </c>
      <c r="I17" s="34" t="str">
        <f>'Raw Data'!R61</f>
        <v xml:space="preserve"> </v>
      </c>
      <c r="J17" s="34" t="str">
        <f>'Raw Data'!S61</f>
        <v xml:space="preserve"> </v>
      </c>
      <c r="K17" s="34">
        <f>'Raw Data'!E81</f>
        <v>23.958448297</v>
      </c>
      <c r="L17" s="34" t="str">
        <f>'Raw Data'!R81</f>
        <v xml:space="preserve"> </v>
      </c>
      <c r="M17" s="34" t="str">
        <f>'Raw Data'!S81</f>
        <v xml:space="preserve"> </v>
      </c>
      <c r="N17" s="34">
        <f>'Raw Data'!E101</f>
        <v>92.112285119000006</v>
      </c>
      <c r="O17" s="34" t="str">
        <f>'Raw Data'!R101</f>
        <v xml:space="preserve"> </v>
      </c>
      <c r="P17" s="34" t="str">
        <f>'Raw Data'!S101</f>
        <v xml:space="preserve"> </v>
      </c>
      <c r="Q17" s="34">
        <f>'Raw Data'!E121</f>
        <v>24.489524192000001</v>
      </c>
      <c r="R17" s="34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4">
        <f>'Raw Data'!E22</f>
        <v>17.018003276999998</v>
      </c>
      <c r="C18" s="34" t="str">
        <f>'Raw Data'!R22</f>
        <v xml:space="preserve"> </v>
      </c>
      <c r="D18" s="34" t="str">
        <f>'Raw Data'!S22</f>
        <v xml:space="preserve"> </v>
      </c>
      <c r="E18" s="34">
        <f>'Raw Data'!E42</f>
        <v>17.746489072999999</v>
      </c>
      <c r="F18" s="34" t="str">
        <f>'Raw Data'!R42</f>
        <v xml:space="preserve"> </v>
      </c>
      <c r="G18" s="34" t="str">
        <f>'Raw Data'!S42</f>
        <v xml:space="preserve"> </v>
      </c>
      <c r="H18" s="34">
        <f>'Raw Data'!E62</f>
        <v>28.339332041999999</v>
      </c>
      <c r="I18" s="34" t="str">
        <f>'Raw Data'!R62</f>
        <v xml:space="preserve"> </v>
      </c>
      <c r="J18" s="34" t="str">
        <f>'Raw Data'!S62</f>
        <v xml:space="preserve"> </v>
      </c>
      <c r="K18" s="34">
        <f>'Raw Data'!E82</f>
        <v>26.361518391000001</v>
      </c>
      <c r="L18" s="34" t="str">
        <f>'Raw Data'!R82</f>
        <v xml:space="preserve"> </v>
      </c>
      <c r="M18" s="34" t="str">
        <f>'Raw Data'!S82</f>
        <v xml:space="preserve"> </v>
      </c>
      <c r="N18" s="34">
        <f>'Raw Data'!E102</f>
        <v>84.307748669999995</v>
      </c>
      <c r="O18" s="34" t="str">
        <f>'Raw Data'!R102</f>
        <v xml:space="preserve"> </v>
      </c>
      <c r="P18" s="34" t="str">
        <f>'Raw Data'!S102</f>
        <v xml:space="preserve"> </v>
      </c>
      <c r="Q18" s="34">
        <f>'Raw Data'!E122</f>
        <v>24.252106471000001</v>
      </c>
      <c r="R18" s="34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4">
        <f>'Raw Data'!E23</f>
        <v>15.903221735000001</v>
      </c>
      <c r="C19" s="34" t="str">
        <f>'Raw Data'!R23</f>
        <v xml:space="preserve"> </v>
      </c>
      <c r="D19" s="34" t="str">
        <f>'Raw Data'!S23</f>
        <v xml:space="preserve"> </v>
      </c>
      <c r="E19" s="34">
        <f>'Raw Data'!E43</f>
        <v>16.700312494999999</v>
      </c>
      <c r="F19" s="34" t="str">
        <f>'Raw Data'!R43</f>
        <v xml:space="preserve"> </v>
      </c>
      <c r="G19" s="34" t="str">
        <f>'Raw Data'!S43</f>
        <v xml:space="preserve"> </v>
      </c>
      <c r="H19" s="34">
        <f>'Raw Data'!E63</f>
        <v>23.518691831000002</v>
      </c>
      <c r="I19" s="34" t="str">
        <f>'Raw Data'!R63</f>
        <v xml:space="preserve"> </v>
      </c>
      <c r="J19" s="34" t="str">
        <f>'Raw Data'!S63</f>
        <v xml:space="preserve"> </v>
      </c>
      <c r="K19" s="34">
        <f>'Raw Data'!E83</f>
        <v>17.167794487999998</v>
      </c>
      <c r="L19" s="34" t="str">
        <f>'Raw Data'!R83</f>
        <v xml:space="preserve"> </v>
      </c>
      <c r="M19" s="34" t="str">
        <f>'Raw Data'!S83</f>
        <v xml:space="preserve"> </v>
      </c>
      <c r="N19" s="34">
        <f>'Raw Data'!E103</f>
        <v>82.092127188000006</v>
      </c>
      <c r="O19" s="34" t="str">
        <f>'Raw Data'!R103</f>
        <v xml:space="preserve"> </v>
      </c>
      <c r="P19" s="34" t="str">
        <f>'Raw Data'!S103</f>
        <v xml:space="preserve"> </v>
      </c>
      <c r="Q19" s="34">
        <f>'Raw Data'!E123</f>
        <v>22.195706125000001</v>
      </c>
      <c r="R19" s="34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4">
        <f>'Raw Data'!E24</f>
        <v>13.917937564000001</v>
      </c>
      <c r="C20" s="34" t="str">
        <f>'Raw Data'!R24</f>
        <v xml:space="preserve"> </v>
      </c>
      <c r="D20" s="34" t="str">
        <f>'Raw Data'!S24</f>
        <v xml:space="preserve"> </v>
      </c>
      <c r="E20" s="34">
        <f>'Raw Data'!E44</f>
        <v>14.668297115</v>
      </c>
      <c r="F20" s="34" t="str">
        <f>'Raw Data'!R44</f>
        <v xml:space="preserve"> </v>
      </c>
      <c r="G20" s="34" t="str">
        <f>'Raw Data'!S44</f>
        <v xml:space="preserve"> </v>
      </c>
      <c r="H20" s="34">
        <f>'Raw Data'!E64</f>
        <v>24.396009482</v>
      </c>
      <c r="I20" s="34" t="str">
        <f>'Raw Data'!R64</f>
        <v xml:space="preserve"> </v>
      </c>
      <c r="J20" s="34" t="str">
        <f>'Raw Data'!S64</f>
        <v xml:space="preserve"> </v>
      </c>
      <c r="K20" s="34">
        <f>'Raw Data'!E84</f>
        <v>20.492459699000001</v>
      </c>
      <c r="L20" s="34" t="str">
        <f>'Raw Data'!R84</f>
        <v xml:space="preserve"> </v>
      </c>
      <c r="M20" s="34" t="str">
        <f>'Raw Data'!S84</f>
        <v xml:space="preserve"> </v>
      </c>
      <c r="N20" s="34">
        <f>'Raw Data'!E104</f>
        <v>96.119080148999998</v>
      </c>
      <c r="O20" s="34" t="str">
        <f>'Raw Data'!R104</f>
        <v xml:space="preserve"> </v>
      </c>
      <c r="P20" s="34" t="str">
        <f>'Raw Data'!S104</f>
        <v xml:space="preserve"> </v>
      </c>
      <c r="Q20" s="34">
        <f>'Raw Data'!E124</f>
        <v>22.093058460999998</v>
      </c>
      <c r="R20" s="34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4">
        <f>'Raw Data'!E25</f>
        <v>12.146090920000001</v>
      </c>
      <c r="C21" s="34" t="str">
        <f>'Raw Data'!R25</f>
        <v xml:space="preserve"> </v>
      </c>
      <c r="D21" s="34" t="str">
        <f>'Raw Data'!S25</f>
        <v xml:space="preserve"> </v>
      </c>
      <c r="E21" s="34">
        <f>'Raw Data'!E45</f>
        <v>11.791329717</v>
      </c>
      <c r="F21" s="34" t="str">
        <f>'Raw Data'!R45</f>
        <v xml:space="preserve"> </v>
      </c>
      <c r="G21" s="34" t="str">
        <f>'Raw Data'!S45</f>
        <v xml:space="preserve"> </v>
      </c>
      <c r="H21" s="34">
        <f>'Raw Data'!E65</f>
        <v>22.991911468000001</v>
      </c>
      <c r="I21" s="34" t="str">
        <f>'Raw Data'!R65</f>
        <v xml:space="preserve"> </v>
      </c>
      <c r="J21" s="34" t="str">
        <f>'Raw Data'!S65</f>
        <v xml:space="preserve"> </v>
      </c>
      <c r="K21" s="34">
        <f>'Raw Data'!E85</f>
        <v>13.45796208</v>
      </c>
      <c r="L21" s="34" t="str">
        <f>'Raw Data'!R85</f>
        <v xml:space="preserve"> </v>
      </c>
      <c r="M21" s="34" t="str">
        <f>'Raw Data'!S85</f>
        <v xml:space="preserve"> </v>
      </c>
      <c r="N21" s="34">
        <f>'Raw Data'!E105</f>
        <v>77.426567723999995</v>
      </c>
      <c r="O21" s="34" t="str">
        <f>'Raw Data'!R105</f>
        <v xml:space="preserve"> </v>
      </c>
      <c r="P21" s="34" t="str">
        <f>'Raw Data'!S105</f>
        <v xml:space="preserve"> </v>
      </c>
      <c r="Q21" s="34">
        <f>'Raw Data'!E125</f>
        <v>17.983133448</v>
      </c>
      <c r="R21" s="34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4">
        <f>'Raw Data'!E26</f>
        <v>14.128908784</v>
      </c>
      <c r="C22" s="34" t="str">
        <f>'Raw Data'!R26</f>
        <v xml:space="preserve"> </v>
      </c>
      <c r="D22" s="34" t="str">
        <f>'Raw Data'!S26</f>
        <v xml:space="preserve"> </v>
      </c>
      <c r="E22" s="34">
        <f>'Raw Data'!E46</f>
        <v>9.5496930403999993</v>
      </c>
      <c r="F22" s="34" t="str">
        <f>'Raw Data'!R46</f>
        <v xml:space="preserve"> </v>
      </c>
      <c r="G22" s="34" t="str">
        <f>'Raw Data'!S46</f>
        <v xml:space="preserve"> </v>
      </c>
      <c r="H22" s="34">
        <f>'Raw Data'!E66</f>
        <v>20.585262478000001</v>
      </c>
      <c r="I22" s="34" t="str">
        <f>'Raw Data'!R66</f>
        <v xml:space="preserve"> </v>
      </c>
      <c r="J22" s="34" t="str">
        <f>'Raw Data'!S66</f>
        <v xml:space="preserve"> </v>
      </c>
      <c r="K22" s="34">
        <f>'Raw Data'!E86</f>
        <v>13.791792393</v>
      </c>
      <c r="L22" s="34" t="str">
        <f>'Raw Data'!R86</f>
        <v xml:space="preserve"> </v>
      </c>
      <c r="M22" s="34" t="str">
        <f>'Raw Data'!S86</f>
        <v xml:space="preserve"> </v>
      </c>
      <c r="N22" s="34">
        <f>'Raw Data'!E106</f>
        <v>61.488617032999997</v>
      </c>
      <c r="O22" s="34" t="str">
        <f>'Raw Data'!R106</f>
        <v xml:space="preserve"> </v>
      </c>
      <c r="P22" s="34" t="str">
        <f>'Raw Data'!S106</f>
        <v xml:space="preserve"> </v>
      </c>
      <c r="Q22" s="34">
        <f>'Raw Data'!E126</f>
        <v>15.873159231000001</v>
      </c>
      <c r="R22" s="34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4">
        <f>'Raw Data'!E27</f>
        <v>12.123355343</v>
      </c>
      <c r="C23" s="34" t="str">
        <f>'Raw Data'!R27</f>
        <v xml:space="preserve"> </v>
      </c>
      <c r="D23" s="34" t="str">
        <f>'Raw Data'!S27</f>
        <v xml:space="preserve"> </v>
      </c>
      <c r="E23" s="34">
        <f>'Raw Data'!E47</f>
        <v>9.6363488899000007</v>
      </c>
      <c r="F23" s="34" t="str">
        <f>'Raw Data'!R47</f>
        <v xml:space="preserve"> </v>
      </c>
      <c r="G23" s="34" t="str">
        <f>'Raw Data'!S47</f>
        <v xml:space="preserve"> </v>
      </c>
      <c r="H23" s="34">
        <f>'Raw Data'!E67</f>
        <v>18.494302097999999</v>
      </c>
      <c r="I23" s="34" t="str">
        <f>'Raw Data'!R67</f>
        <v xml:space="preserve"> </v>
      </c>
      <c r="J23" s="34" t="str">
        <f>'Raw Data'!S67</f>
        <v xml:space="preserve"> </v>
      </c>
      <c r="K23" s="34">
        <f>'Raw Data'!E87</f>
        <v>12.297932530000001</v>
      </c>
      <c r="L23" s="34" t="str">
        <f>'Raw Data'!R87</f>
        <v xml:space="preserve"> </v>
      </c>
      <c r="M23" s="34" t="str">
        <f>'Raw Data'!S87</f>
        <v xml:space="preserve"> </v>
      </c>
      <c r="N23" s="34">
        <f>'Raw Data'!E107</f>
        <v>62.083680389000001</v>
      </c>
      <c r="O23" s="34" t="str">
        <f>'Raw Data'!R107</f>
        <v xml:space="preserve"> </v>
      </c>
      <c r="P23" s="34" t="str">
        <f>'Raw Data'!S107</f>
        <v xml:space="preserve"> </v>
      </c>
      <c r="Q23" s="34">
        <f>'Raw Data'!E127</f>
        <v>15.137384317</v>
      </c>
      <c r="R23" s="34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5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63</v>
      </c>
    </row>
    <row r="6" spans="1:30" x14ac:dyDescent="0.25">
      <c r="A6" s="5" t="s">
        <v>69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195</v>
      </c>
      <c r="D8" s="40">
        <v>6303</v>
      </c>
      <c r="E8" s="42">
        <v>30.578986833999998</v>
      </c>
      <c r="F8" s="43">
        <v>25.709810969999999</v>
      </c>
      <c r="G8" s="43">
        <v>36.370334921999998</v>
      </c>
      <c r="H8" s="44">
        <v>1.9278600000000001E-15</v>
      </c>
      <c r="I8" s="45">
        <v>30.937648739</v>
      </c>
      <c r="J8" s="43">
        <v>26.886328194000001</v>
      </c>
      <c r="K8" s="43">
        <v>35.599435614999997</v>
      </c>
      <c r="L8" s="44">
        <v>2.0200971444000002</v>
      </c>
      <c r="M8" s="44">
        <v>1.6984315407999999</v>
      </c>
      <c r="N8" s="44">
        <v>2.4026829312000002</v>
      </c>
      <c r="O8" s="44">
        <v>0.47539999999999999</v>
      </c>
      <c r="P8" s="44">
        <v>0.43409999999999999</v>
      </c>
      <c r="Q8" s="44">
        <v>0.52070000000000005</v>
      </c>
      <c r="R8" s="40" t="s">
        <v>33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197</v>
      </c>
      <c r="D9" s="36">
        <v>6294</v>
      </c>
      <c r="E9" s="46">
        <v>31.050944432000001</v>
      </c>
      <c r="F9" s="47">
        <v>26.123941897000002</v>
      </c>
      <c r="G9" s="47">
        <v>36.907184755000003</v>
      </c>
      <c r="H9" s="48">
        <v>3.6346329999999999E-16</v>
      </c>
      <c r="I9" s="49">
        <v>31.299650460999999</v>
      </c>
      <c r="J9" s="47">
        <v>27.220361508</v>
      </c>
      <c r="K9" s="47">
        <v>35.990268485999998</v>
      </c>
      <c r="L9" s="48">
        <v>2.0512754239</v>
      </c>
      <c r="M9" s="48">
        <v>1.7257896972</v>
      </c>
      <c r="N9" s="48">
        <v>2.4381480961999999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202</v>
      </c>
      <c r="D10" s="36">
        <v>6491</v>
      </c>
      <c r="E10" s="46">
        <v>31.171948265000001</v>
      </c>
      <c r="F10" s="47">
        <v>26.262289864</v>
      </c>
      <c r="G10" s="47">
        <v>36.999452966</v>
      </c>
      <c r="H10" s="48">
        <v>1.446367E-16</v>
      </c>
      <c r="I10" s="49">
        <v>31.120012325000001</v>
      </c>
      <c r="J10" s="47">
        <v>27.111242944000001</v>
      </c>
      <c r="K10" s="47">
        <v>35.721533280999999</v>
      </c>
      <c r="L10" s="48">
        <v>2.0592691320999998</v>
      </c>
      <c r="M10" s="48">
        <v>1.7349291868000001</v>
      </c>
      <c r="N10" s="48">
        <v>2.4442434829000002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210</v>
      </c>
      <c r="D11" s="36">
        <v>6611</v>
      </c>
      <c r="E11" s="46">
        <v>32.446061428999997</v>
      </c>
      <c r="F11" s="47">
        <v>27.398915339999999</v>
      </c>
      <c r="G11" s="47">
        <v>38.422940806</v>
      </c>
      <c r="H11" s="48">
        <v>9.7401899999999995E-19</v>
      </c>
      <c r="I11" s="49">
        <v>31.765239751999999</v>
      </c>
      <c r="J11" s="47">
        <v>27.746847719000002</v>
      </c>
      <c r="K11" s="47">
        <v>36.365588866000003</v>
      </c>
      <c r="L11" s="48">
        <v>2.1434391008000002</v>
      </c>
      <c r="M11" s="48">
        <v>1.8100164972999999</v>
      </c>
      <c r="N11" s="48">
        <v>2.5382813834000002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207</v>
      </c>
      <c r="D12" s="36">
        <v>6715</v>
      </c>
      <c r="E12" s="46">
        <v>31.307532489</v>
      </c>
      <c r="F12" s="47">
        <v>26.417772004</v>
      </c>
      <c r="G12" s="47">
        <v>37.102356338</v>
      </c>
      <c r="H12" s="48">
        <v>4.9886459999999998E-17</v>
      </c>
      <c r="I12" s="49">
        <v>30.826507818</v>
      </c>
      <c r="J12" s="47">
        <v>26.900585423999999</v>
      </c>
      <c r="K12" s="47">
        <v>35.325386762999997</v>
      </c>
      <c r="L12" s="48">
        <v>2.0682260443999998</v>
      </c>
      <c r="M12" s="48">
        <v>1.7452005875000001</v>
      </c>
      <c r="N12" s="48">
        <v>2.4510414455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221</v>
      </c>
      <c r="D13" s="36">
        <v>6963</v>
      </c>
      <c r="E13" s="46">
        <v>31.964341858000001</v>
      </c>
      <c r="F13" s="47">
        <v>27.064701548999999</v>
      </c>
      <c r="G13" s="47">
        <v>37.750985303999997</v>
      </c>
      <c r="H13" s="48">
        <v>1.314668E-18</v>
      </c>
      <c r="I13" s="49">
        <v>31.739192877000001</v>
      </c>
      <c r="J13" s="47">
        <v>27.818766323999998</v>
      </c>
      <c r="K13" s="47">
        <v>36.212114970000002</v>
      </c>
      <c r="L13" s="48">
        <v>2.1116159297000001</v>
      </c>
      <c r="M13" s="48">
        <v>1.7879377957</v>
      </c>
      <c r="N13" s="48">
        <v>2.4938909202000001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228</v>
      </c>
      <c r="D14" s="36">
        <v>7074</v>
      </c>
      <c r="E14" s="46">
        <v>31.831986975</v>
      </c>
      <c r="F14" s="47">
        <v>26.991906789000002</v>
      </c>
      <c r="G14" s="47">
        <v>37.539970877000002</v>
      </c>
      <c r="H14" s="48">
        <v>1.0200339999999999E-18</v>
      </c>
      <c r="I14" s="49">
        <v>32.230703986000002</v>
      </c>
      <c r="J14" s="47">
        <v>28.307244247</v>
      </c>
      <c r="K14" s="47">
        <v>36.697965736</v>
      </c>
      <c r="L14" s="48">
        <v>2.1028723528</v>
      </c>
      <c r="M14" s="48">
        <v>1.7831288565000001</v>
      </c>
      <c r="N14" s="48">
        <v>2.4799509671000002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189</v>
      </c>
      <c r="D15" s="36">
        <v>7066</v>
      </c>
      <c r="E15" s="46">
        <v>26.358961068999999</v>
      </c>
      <c r="F15" s="47">
        <v>22.122399124000001</v>
      </c>
      <c r="G15" s="47">
        <v>31.406848089</v>
      </c>
      <c r="H15" s="48">
        <v>5.4994570000000002E-10</v>
      </c>
      <c r="I15" s="49">
        <v>26.747806397000002</v>
      </c>
      <c r="J15" s="47">
        <v>23.193824647</v>
      </c>
      <c r="K15" s="47">
        <v>30.846363543999999</v>
      </c>
      <c r="L15" s="48">
        <v>1.7413154423999999</v>
      </c>
      <c r="M15" s="48">
        <v>1.4614413336000001</v>
      </c>
      <c r="N15" s="48">
        <v>2.0747869929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192</v>
      </c>
      <c r="D16" s="36">
        <v>6996</v>
      </c>
      <c r="E16" s="46">
        <v>26.977609368</v>
      </c>
      <c r="F16" s="47">
        <v>22.663616869999998</v>
      </c>
      <c r="G16" s="47">
        <v>32.112765203999999</v>
      </c>
      <c r="H16" s="48">
        <v>8.0492819999999997E-11</v>
      </c>
      <c r="I16" s="49">
        <v>27.444253859</v>
      </c>
      <c r="J16" s="47">
        <v>23.824360273</v>
      </c>
      <c r="K16" s="47">
        <v>31.614157159000001</v>
      </c>
      <c r="L16" s="48">
        <v>1.7821843459</v>
      </c>
      <c r="M16" s="48">
        <v>1.49719505</v>
      </c>
      <c r="N16" s="48">
        <v>2.1214210151000001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198</v>
      </c>
      <c r="D17" s="36">
        <v>7046</v>
      </c>
      <c r="E17" s="46">
        <v>27.376009523</v>
      </c>
      <c r="F17" s="47">
        <v>23.035055171</v>
      </c>
      <c r="G17" s="47">
        <v>32.535016384000002</v>
      </c>
      <c r="H17" s="48">
        <v>1.7414899999999999E-11</v>
      </c>
      <c r="I17" s="49">
        <v>28.101050240999999</v>
      </c>
      <c r="J17" s="47">
        <v>24.447265656999999</v>
      </c>
      <c r="K17" s="47">
        <v>32.300913964999999</v>
      </c>
      <c r="L17" s="48">
        <v>1.8085033021000001</v>
      </c>
      <c r="M17" s="48">
        <v>1.5217328627</v>
      </c>
      <c r="N17" s="48">
        <v>2.1493156083999998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162</v>
      </c>
      <c r="D18" s="36">
        <v>6978</v>
      </c>
      <c r="E18" s="46">
        <v>22.720513469</v>
      </c>
      <c r="F18" s="47">
        <v>18.889324818999999</v>
      </c>
      <c r="G18" s="47">
        <v>27.328755117</v>
      </c>
      <c r="H18" s="48">
        <v>1.63216E-5</v>
      </c>
      <c r="I18" s="49">
        <v>23.215821152</v>
      </c>
      <c r="J18" s="47">
        <v>19.902486599</v>
      </c>
      <c r="K18" s="47">
        <v>27.080754412000001</v>
      </c>
      <c r="L18" s="48">
        <v>1.5009537310000001</v>
      </c>
      <c r="M18" s="48">
        <v>1.2478592353</v>
      </c>
      <c r="N18" s="48">
        <v>1.8053815999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174</v>
      </c>
      <c r="D19" s="36">
        <v>6871</v>
      </c>
      <c r="E19" s="46">
        <v>24.659076260999999</v>
      </c>
      <c r="F19" s="47">
        <v>20.592645699999998</v>
      </c>
      <c r="G19" s="47">
        <v>29.528505024000001</v>
      </c>
      <c r="H19" s="48">
        <v>1.113136E-7</v>
      </c>
      <c r="I19" s="49">
        <v>25.323824771000002</v>
      </c>
      <c r="J19" s="47">
        <v>21.827292951</v>
      </c>
      <c r="K19" s="47">
        <v>29.380468868000001</v>
      </c>
      <c r="L19" s="48">
        <v>1.6290183128</v>
      </c>
      <c r="M19" s="48">
        <v>1.3603833573999999</v>
      </c>
      <c r="N19" s="48">
        <v>1.9507006233999999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153</v>
      </c>
      <c r="D20" s="36">
        <v>6842</v>
      </c>
      <c r="E20" s="46">
        <v>21.984278316000001</v>
      </c>
      <c r="F20" s="47">
        <v>18.210010703999998</v>
      </c>
      <c r="G20" s="47">
        <v>26.540813233000002</v>
      </c>
      <c r="H20" s="48">
        <v>1.031899E-4</v>
      </c>
      <c r="I20" s="49">
        <v>22.361882489999999</v>
      </c>
      <c r="J20" s="47">
        <v>19.085027710999999</v>
      </c>
      <c r="K20" s="47">
        <v>26.201365598999999</v>
      </c>
      <c r="L20" s="48">
        <v>1.4523168503999999</v>
      </c>
      <c r="M20" s="48">
        <v>1.2029826503000001</v>
      </c>
      <c r="N20" s="48">
        <v>1.7533288893000001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130</v>
      </c>
      <c r="D21" s="36">
        <v>6878</v>
      </c>
      <c r="E21" s="46">
        <v>18.593180870000001</v>
      </c>
      <c r="F21" s="47">
        <v>15.225665716</v>
      </c>
      <c r="G21" s="47">
        <v>22.705501440999999</v>
      </c>
      <c r="H21" s="48">
        <v>4.36950802E-2</v>
      </c>
      <c r="I21" s="49">
        <v>18.900843267999999</v>
      </c>
      <c r="J21" s="47">
        <v>15.915704487999999</v>
      </c>
      <c r="K21" s="47">
        <v>22.445872660999999</v>
      </c>
      <c r="L21" s="48">
        <v>1.2282954887999999</v>
      </c>
      <c r="M21" s="48">
        <v>1.0058320114999999</v>
      </c>
      <c r="N21" s="48">
        <v>1.4999620122999999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119</v>
      </c>
      <c r="D22" s="36">
        <v>6903</v>
      </c>
      <c r="E22" s="46">
        <v>17.018003276999998</v>
      </c>
      <c r="F22" s="47">
        <v>13.842977995</v>
      </c>
      <c r="G22" s="47">
        <v>20.921252324000001</v>
      </c>
      <c r="H22" s="48">
        <v>0.26634792299999999</v>
      </c>
      <c r="I22" s="49">
        <v>17.238881645999999</v>
      </c>
      <c r="J22" s="47">
        <v>14.403882517</v>
      </c>
      <c r="K22" s="47">
        <v>20.631870611</v>
      </c>
      <c r="L22" s="48">
        <v>1.1242367189</v>
      </c>
      <c r="M22" s="48">
        <v>0.91448943260000004</v>
      </c>
      <c r="N22" s="48">
        <v>1.3820916405000001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111</v>
      </c>
      <c r="D23" s="36">
        <v>6999</v>
      </c>
      <c r="E23" s="46">
        <v>15.903221735000001</v>
      </c>
      <c r="F23" s="47">
        <v>12.864738291</v>
      </c>
      <c r="G23" s="47">
        <v>19.659355347999998</v>
      </c>
      <c r="H23" s="48">
        <v>0.64823353210000001</v>
      </c>
      <c r="I23" s="49">
        <v>15.859408487</v>
      </c>
      <c r="J23" s="47">
        <v>13.167232683</v>
      </c>
      <c r="K23" s="47">
        <v>19.102027252999999</v>
      </c>
      <c r="L23" s="48">
        <v>1.0505924538</v>
      </c>
      <c r="M23" s="48">
        <v>0.84986534140000003</v>
      </c>
      <c r="N23" s="48">
        <v>1.2987286928999999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99</v>
      </c>
      <c r="D24" s="36">
        <v>7055</v>
      </c>
      <c r="E24" s="46">
        <v>13.917937564000001</v>
      </c>
      <c r="F24" s="47">
        <v>11.148810170999999</v>
      </c>
      <c r="G24" s="47">
        <v>17.374857322</v>
      </c>
      <c r="H24" s="48">
        <v>0.45807127860000002</v>
      </c>
      <c r="I24" s="49">
        <v>14.032600992000001</v>
      </c>
      <c r="J24" s="47">
        <v>11.523627268</v>
      </c>
      <c r="K24" s="47">
        <v>17.087839274</v>
      </c>
      <c r="L24" s="48">
        <v>0.91944138249999996</v>
      </c>
      <c r="M24" s="48">
        <v>0.73650836480000004</v>
      </c>
      <c r="N24" s="48">
        <v>1.1478110721000001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87</v>
      </c>
      <c r="D25" s="36">
        <v>7184</v>
      </c>
      <c r="E25" s="46">
        <v>12.146090920000001</v>
      </c>
      <c r="F25" s="47">
        <v>9.6170394426999994</v>
      </c>
      <c r="G25" s="47">
        <v>15.340222478999999</v>
      </c>
      <c r="H25" s="48">
        <v>6.4570388000000006E-2</v>
      </c>
      <c r="I25" s="49">
        <v>12.110244989</v>
      </c>
      <c r="J25" s="47">
        <v>9.8150958376999995</v>
      </c>
      <c r="K25" s="47">
        <v>14.942088811</v>
      </c>
      <c r="L25" s="48">
        <v>0.80239033810000004</v>
      </c>
      <c r="M25" s="48">
        <v>0.63531712220000003</v>
      </c>
      <c r="N25" s="48">
        <v>1.0133998157999999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102</v>
      </c>
      <c r="D26" s="36">
        <v>7294</v>
      </c>
      <c r="E26" s="46">
        <v>14.128908784</v>
      </c>
      <c r="F26" s="47">
        <v>11.349557195999999</v>
      </c>
      <c r="G26" s="47">
        <v>17.588885626</v>
      </c>
      <c r="H26" s="48">
        <v>0.53729964240000005</v>
      </c>
      <c r="I26" s="49">
        <v>13.984096517999999</v>
      </c>
      <c r="J26" s="47">
        <v>11.51735892</v>
      </c>
      <c r="K26" s="47">
        <v>16.979149194000001</v>
      </c>
      <c r="L26" s="48">
        <v>0.9333784812</v>
      </c>
      <c r="M26" s="48">
        <v>0.74977003679999998</v>
      </c>
      <c r="N26" s="48">
        <v>1.1619501267000001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92</v>
      </c>
      <c r="D27" s="36">
        <v>7705</v>
      </c>
      <c r="E27" s="46">
        <v>12.123355343</v>
      </c>
      <c r="F27" s="47">
        <v>9.6496663306000006</v>
      </c>
      <c r="G27" s="47">
        <v>15.231173776</v>
      </c>
      <c r="H27" s="48">
        <v>5.6531543599999998E-2</v>
      </c>
      <c r="I27" s="49">
        <v>11.940298507</v>
      </c>
      <c r="J27" s="47">
        <v>9.7335505523000005</v>
      </c>
      <c r="K27" s="47">
        <v>14.647350695</v>
      </c>
      <c r="L27" s="48">
        <v>0.80088838920000005</v>
      </c>
      <c r="M27" s="48">
        <v>0.63747250700000002</v>
      </c>
      <c r="N27" s="48">
        <v>1.0061958827999999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1051</v>
      </c>
      <c r="D28" s="40">
        <v>21142</v>
      </c>
      <c r="E28" s="42">
        <v>48.757012257</v>
      </c>
      <c r="F28" s="43">
        <v>43.329680043000003</v>
      </c>
      <c r="G28" s="43">
        <v>54.864154130000003</v>
      </c>
      <c r="H28" s="44">
        <v>4.6151750000000004E-84</v>
      </c>
      <c r="I28" s="45">
        <v>49.711474789999997</v>
      </c>
      <c r="J28" s="43">
        <v>46.795112701000001</v>
      </c>
      <c r="K28" s="43">
        <v>52.809590213</v>
      </c>
      <c r="L28" s="44">
        <v>3.2209667954999999</v>
      </c>
      <c r="M28" s="44">
        <v>2.8624284840000001</v>
      </c>
      <c r="N28" s="44">
        <v>3.6244144285000002</v>
      </c>
      <c r="O28" s="44">
        <v>0.31969999999999998</v>
      </c>
      <c r="P28" s="44">
        <v>0.30209999999999998</v>
      </c>
      <c r="Q28" s="44">
        <v>0.33829999999999999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938</v>
      </c>
      <c r="D29" s="36">
        <v>21441</v>
      </c>
      <c r="E29" s="46">
        <v>43.510528782000002</v>
      </c>
      <c r="F29" s="47">
        <v>38.576558185000003</v>
      </c>
      <c r="G29" s="47">
        <v>49.075557902</v>
      </c>
      <c r="H29" s="48">
        <v>2.9613139999999998E-66</v>
      </c>
      <c r="I29" s="49">
        <v>43.747959516999998</v>
      </c>
      <c r="J29" s="47">
        <v>41.036006125999997</v>
      </c>
      <c r="K29" s="47">
        <v>46.639138225000004</v>
      </c>
      <c r="L29" s="48">
        <v>2.8743756431</v>
      </c>
      <c r="M29" s="48">
        <v>2.548429595</v>
      </c>
      <c r="N29" s="48">
        <v>3.2420104341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847</v>
      </c>
      <c r="D30" s="36">
        <v>21677</v>
      </c>
      <c r="E30" s="46">
        <v>38.822307565999999</v>
      </c>
      <c r="F30" s="47">
        <v>34.363816309999997</v>
      </c>
      <c r="G30" s="47">
        <v>43.859260309</v>
      </c>
      <c r="H30" s="48">
        <v>9.9839829999999998E-52</v>
      </c>
      <c r="I30" s="49">
        <v>39.073672555999998</v>
      </c>
      <c r="J30" s="47">
        <v>36.5289006</v>
      </c>
      <c r="K30" s="47">
        <v>41.795725081999997</v>
      </c>
      <c r="L30" s="48">
        <v>2.5646641951000002</v>
      </c>
      <c r="M30" s="48">
        <v>2.2701290784000001</v>
      </c>
      <c r="N30" s="48">
        <v>2.8974134096999999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944</v>
      </c>
      <c r="D31" s="36">
        <v>21896</v>
      </c>
      <c r="E31" s="46">
        <v>42.645653484</v>
      </c>
      <c r="F31" s="47">
        <v>37.822385261000001</v>
      </c>
      <c r="G31" s="47">
        <v>48.084004974999999</v>
      </c>
      <c r="H31" s="48">
        <v>3.5688199999999997E-64</v>
      </c>
      <c r="I31" s="49">
        <v>43.112897332999999</v>
      </c>
      <c r="J31" s="47">
        <v>40.448550165999997</v>
      </c>
      <c r="K31" s="47">
        <v>45.952745125</v>
      </c>
      <c r="L31" s="48">
        <v>2.8172405873000002</v>
      </c>
      <c r="M31" s="48">
        <v>2.4986077164</v>
      </c>
      <c r="N31" s="48">
        <v>3.17650685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914</v>
      </c>
      <c r="D32" s="36">
        <v>22188</v>
      </c>
      <c r="E32" s="46">
        <v>40.681277657000003</v>
      </c>
      <c r="F32" s="47">
        <v>36.059850730000001</v>
      </c>
      <c r="G32" s="47">
        <v>45.894986205999999</v>
      </c>
      <c r="H32" s="48">
        <v>4.268048E-58</v>
      </c>
      <c r="I32" s="49">
        <v>41.193437893999999</v>
      </c>
      <c r="J32" s="47">
        <v>38.607599016000002</v>
      </c>
      <c r="K32" s="47">
        <v>43.952469690999997</v>
      </c>
      <c r="L32" s="48">
        <v>2.6874707548000001</v>
      </c>
      <c r="M32" s="48">
        <v>2.3821718450999998</v>
      </c>
      <c r="N32" s="48">
        <v>3.0318967427999999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899</v>
      </c>
      <c r="D33" s="36">
        <v>22262</v>
      </c>
      <c r="E33" s="46">
        <v>40.071495120999998</v>
      </c>
      <c r="F33" s="47">
        <v>35.484954422999998</v>
      </c>
      <c r="G33" s="47">
        <v>45.250860467000003</v>
      </c>
      <c r="H33" s="48">
        <v>1.596176E-55</v>
      </c>
      <c r="I33" s="49">
        <v>40.38271494</v>
      </c>
      <c r="J33" s="47">
        <v>37.827387854000001</v>
      </c>
      <c r="K33" s="47">
        <v>43.110660250000002</v>
      </c>
      <c r="L33" s="48">
        <v>2.6471875378999998</v>
      </c>
      <c r="M33" s="48">
        <v>2.3441932687000002</v>
      </c>
      <c r="N33" s="48">
        <v>2.9893447585000001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866</v>
      </c>
      <c r="D34" s="36">
        <v>22469</v>
      </c>
      <c r="E34" s="46">
        <v>38.142101832000002</v>
      </c>
      <c r="F34" s="47">
        <v>33.753129866000002</v>
      </c>
      <c r="G34" s="47">
        <v>43.101778649000003</v>
      </c>
      <c r="H34" s="48">
        <v>1.1388099999999999E-49</v>
      </c>
      <c r="I34" s="49">
        <v>38.541991187999997</v>
      </c>
      <c r="J34" s="47">
        <v>36.058623326000003</v>
      </c>
      <c r="K34" s="47">
        <v>41.196389316000001</v>
      </c>
      <c r="L34" s="48">
        <v>2.5197287083000002</v>
      </c>
      <c r="M34" s="48">
        <v>2.2297861479000001</v>
      </c>
      <c r="N34" s="48">
        <v>2.8473729507000001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746</v>
      </c>
      <c r="D35" s="36">
        <v>22535</v>
      </c>
      <c r="E35" s="46">
        <v>32.436317572999997</v>
      </c>
      <c r="F35" s="47">
        <v>28.634842390999999</v>
      </c>
      <c r="G35" s="47">
        <v>36.742465117999998</v>
      </c>
      <c r="H35" s="48">
        <v>4.3725570000000001E-33</v>
      </c>
      <c r="I35" s="49">
        <v>33.104060351000001</v>
      </c>
      <c r="J35" s="47">
        <v>30.811763970000001</v>
      </c>
      <c r="K35" s="47">
        <v>35.566896227000001</v>
      </c>
      <c r="L35" s="48">
        <v>2.1427954058999998</v>
      </c>
      <c r="M35" s="48">
        <v>1.8916638297999999</v>
      </c>
      <c r="N35" s="48">
        <v>2.4272664516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716</v>
      </c>
      <c r="D36" s="36">
        <v>22530</v>
      </c>
      <c r="E36" s="46">
        <v>30.727012544000001</v>
      </c>
      <c r="F36" s="47">
        <v>27.109323344</v>
      </c>
      <c r="G36" s="47">
        <v>34.827475694999997</v>
      </c>
      <c r="H36" s="48">
        <v>1.6148769999999999E-28</v>
      </c>
      <c r="I36" s="49">
        <v>31.779849089999999</v>
      </c>
      <c r="J36" s="47">
        <v>29.535269320000001</v>
      </c>
      <c r="K36" s="47">
        <v>34.19500927</v>
      </c>
      <c r="L36" s="48">
        <v>2.0298759614000002</v>
      </c>
      <c r="M36" s="48">
        <v>1.7908855833999999</v>
      </c>
      <c r="N36" s="48">
        <v>2.3007591645000001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713</v>
      </c>
      <c r="D37" s="36">
        <v>22802</v>
      </c>
      <c r="E37" s="46">
        <v>29.935599139000001</v>
      </c>
      <c r="F37" s="47">
        <v>26.401924905000001</v>
      </c>
      <c r="G37" s="47">
        <v>33.942225768</v>
      </c>
      <c r="H37" s="48">
        <v>1.948586E-26</v>
      </c>
      <c r="I37" s="49">
        <v>31.269186912999999</v>
      </c>
      <c r="J37" s="47">
        <v>29.056201605999998</v>
      </c>
      <c r="K37" s="47">
        <v>33.650718132000002</v>
      </c>
      <c r="L37" s="48">
        <v>1.9775939166000001</v>
      </c>
      <c r="M37" s="48">
        <v>1.7441537026</v>
      </c>
      <c r="N37" s="48">
        <v>2.2422781278000001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613</v>
      </c>
      <c r="D38" s="36">
        <v>22542</v>
      </c>
      <c r="E38" s="46">
        <v>25.701562383999999</v>
      </c>
      <c r="F38" s="47">
        <v>22.586537106000002</v>
      </c>
      <c r="G38" s="47">
        <v>29.246196788999999</v>
      </c>
      <c r="H38" s="48">
        <v>9.6760679999999994E-16</v>
      </c>
      <c r="I38" s="49">
        <v>27.193682902999999</v>
      </c>
      <c r="J38" s="47">
        <v>25.123973263</v>
      </c>
      <c r="K38" s="47">
        <v>29.433894953999999</v>
      </c>
      <c r="L38" s="48">
        <v>1.6978866259000001</v>
      </c>
      <c r="M38" s="48">
        <v>1.4921030366000001</v>
      </c>
      <c r="N38" s="48">
        <v>1.9320508864999999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510</v>
      </c>
      <c r="D39" s="36">
        <v>22302</v>
      </c>
      <c r="E39" s="46">
        <v>21.776279213999999</v>
      </c>
      <c r="F39" s="47">
        <v>19.040614277</v>
      </c>
      <c r="G39" s="47">
        <v>24.904991483</v>
      </c>
      <c r="H39" s="48">
        <v>1.1008809E-7</v>
      </c>
      <c r="I39" s="49">
        <v>22.867904224</v>
      </c>
      <c r="J39" s="47">
        <v>20.966914623000001</v>
      </c>
      <c r="K39" s="47">
        <v>24.941249248999998</v>
      </c>
      <c r="L39" s="48">
        <v>1.4385760945999999</v>
      </c>
      <c r="M39" s="48">
        <v>1.2578536606999999</v>
      </c>
      <c r="N39" s="48">
        <v>1.6452638686000001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526</v>
      </c>
      <c r="D40" s="36">
        <v>22186</v>
      </c>
      <c r="E40" s="46">
        <v>22.515445158999999</v>
      </c>
      <c r="F40" s="47">
        <v>19.710026346999999</v>
      </c>
      <c r="G40" s="47">
        <v>25.72017215</v>
      </c>
      <c r="H40" s="48">
        <v>4.9852374E-9</v>
      </c>
      <c r="I40" s="49">
        <v>23.708645091000001</v>
      </c>
      <c r="J40" s="47">
        <v>21.766699642999999</v>
      </c>
      <c r="K40" s="47">
        <v>25.823843821000001</v>
      </c>
      <c r="L40" s="48">
        <v>1.487406588</v>
      </c>
      <c r="M40" s="48">
        <v>1.3020761006999999</v>
      </c>
      <c r="N40" s="48">
        <v>1.6991160169999999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403</v>
      </c>
      <c r="D41" s="36">
        <v>22402</v>
      </c>
      <c r="E41" s="46">
        <v>17.227709457</v>
      </c>
      <c r="F41" s="47">
        <v>14.957549129</v>
      </c>
      <c r="G41" s="47">
        <v>19.842420077</v>
      </c>
      <c r="H41" s="48">
        <v>7.2782657099999995E-2</v>
      </c>
      <c r="I41" s="49">
        <v>17.989465226</v>
      </c>
      <c r="J41" s="47">
        <v>16.316119752999999</v>
      </c>
      <c r="K41" s="47">
        <v>19.834425341999999</v>
      </c>
      <c r="L41" s="48">
        <v>1.1380902470000001</v>
      </c>
      <c r="M41" s="48">
        <v>0.98811979770000002</v>
      </c>
      <c r="N41" s="48">
        <v>1.3108222437999999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418</v>
      </c>
      <c r="D42" s="36">
        <v>22494</v>
      </c>
      <c r="E42" s="46">
        <v>17.746489072999999</v>
      </c>
      <c r="F42" s="47">
        <v>15.426573014000001</v>
      </c>
      <c r="G42" s="47">
        <v>20.415284335999999</v>
      </c>
      <c r="H42" s="48">
        <v>2.61004206E-2</v>
      </c>
      <c r="I42" s="49">
        <v>18.582733173000001</v>
      </c>
      <c r="J42" s="47">
        <v>16.884024068999999</v>
      </c>
      <c r="K42" s="47">
        <v>20.452350150000001</v>
      </c>
      <c r="L42" s="48">
        <v>1.1723616643999999</v>
      </c>
      <c r="M42" s="48">
        <v>1.0191042713</v>
      </c>
      <c r="N42" s="48">
        <v>1.3486665798999999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358</v>
      </c>
      <c r="D43" s="36">
        <v>20987</v>
      </c>
      <c r="E43" s="46">
        <v>16.700312494999999</v>
      </c>
      <c r="F43" s="47">
        <v>14.442581954</v>
      </c>
      <c r="G43" s="47">
        <v>19.310981812000001</v>
      </c>
      <c r="H43" s="48">
        <v>0.1848645058</v>
      </c>
      <c r="I43" s="49">
        <v>17.058178872999999</v>
      </c>
      <c r="J43" s="47">
        <v>15.379607947</v>
      </c>
      <c r="K43" s="47">
        <v>18.919953451000001</v>
      </c>
      <c r="L43" s="48">
        <v>1.1032495539</v>
      </c>
      <c r="M43" s="48">
        <v>0.95410023629999996</v>
      </c>
      <c r="N43" s="48">
        <v>1.2757145756999999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316</v>
      </c>
      <c r="D44" s="36">
        <v>20918</v>
      </c>
      <c r="E44" s="46">
        <v>14.668297115</v>
      </c>
      <c r="F44" s="47">
        <v>12.623722851</v>
      </c>
      <c r="G44" s="47">
        <v>17.044016475999999</v>
      </c>
      <c r="H44" s="48">
        <v>0.68106211500000002</v>
      </c>
      <c r="I44" s="49">
        <v>15.106606749999999</v>
      </c>
      <c r="J44" s="47">
        <v>13.529542028</v>
      </c>
      <c r="K44" s="47">
        <v>16.867501281999999</v>
      </c>
      <c r="L44" s="48">
        <v>0.96901134349999996</v>
      </c>
      <c r="M44" s="48">
        <v>0.83394347310000005</v>
      </c>
      <c r="N44" s="48">
        <v>1.1259551927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250</v>
      </c>
      <c r="D45" s="36">
        <v>20668</v>
      </c>
      <c r="E45" s="46">
        <v>11.791329717</v>
      </c>
      <c r="F45" s="47">
        <v>10.043386039</v>
      </c>
      <c r="G45" s="47">
        <v>13.843484253</v>
      </c>
      <c r="H45" s="48">
        <v>2.2774306999999998E-3</v>
      </c>
      <c r="I45" s="49">
        <v>12.095993806999999</v>
      </c>
      <c r="J45" s="47">
        <v>10.685795124</v>
      </c>
      <c r="K45" s="47">
        <v>13.692295658000001</v>
      </c>
      <c r="L45" s="48">
        <v>0.77895424130000002</v>
      </c>
      <c r="M45" s="48">
        <v>0.66348226539999999</v>
      </c>
      <c r="N45" s="48">
        <v>0.9145228768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202</v>
      </c>
      <c r="D46" s="36">
        <v>20774</v>
      </c>
      <c r="E46" s="46">
        <v>9.5496930403999993</v>
      </c>
      <c r="F46" s="47">
        <v>8.0452572613999997</v>
      </c>
      <c r="G46" s="47">
        <v>11.3354532</v>
      </c>
      <c r="H46" s="48">
        <v>1.3879502000000001E-7</v>
      </c>
      <c r="I46" s="49">
        <v>9.7236930779000001</v>
      </c>
      <c r="J46" s="47">
        <v>8.4711214955000003</v>
      </c>
      <c r="K46" s="47">
        <v>11.161474561</v>
      </c>
      <c r="L46" s="48">
        <v>0.63086811040000002</v>
      </c>
      <c r="M46" s="48">
        <v>0.53148265859999999</v>
      </c>
      <c r="N46" s="48">
        <v>0.74883830399999995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207</v>
      </c>
      <c r="D47" s="36">
        <v>21354</v>
      </c>
      <c r="E47" s="46">
        <v>9.6363488899000007</v>
      </c>
      <c r="F47" s="47">
        <v>8.1292982487999996</v>
      </c>
      <c r="G47" s="47">
        <v>11.422784241</v>
      </c>
      <c r="H47" s="48">
        <v>1.9420086E-7</v>
      </c>
      <c r="I47" s="49">
        <v>9.6937341949999993</v>
      </c>
      <c r="J47" s="47">
        <v>8.4591847487000003</v>
      </c>
      <c r="K47" s="47">
        <v>11.108456126</v>
      </c>
      <c r="L47" s="48">
        <v>0.63659273540000005</v>
      </c>
      <c r="M47" s="48">
        <v>0.53703454169999998</v>
      </c>
      <c r="N47" s="48">
        <v>0.75460753329999997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177</v>
      </c>
      <c r="D48" s="40">
        <v>4156</v>
      </c>
      <c r="E48" s="42">
        <v>43.347002169</v>
      </c>
      <c r="F48" s="43">
        <v>36.241525479000003</v>
      </c>
      <c r="G48" s="43">
        <v>51.845571405000001</v>
      </c>
      <c r="H48" s="44">
        <v>1.0755969999999999E-30</v>
      </c>
      <c r="I48" s="45">
        <v>42.589027911000002</v>
      </c>
      <c r="J48" s="43">
        <v>36.755090936000002</v>
      </c>
      <c r="K48" s="43">
        <v>49.348954179000003</v>
      </c>
      <c r="L48" s="44">
        <v>2.8635728115000001</v>
      </c>
      <c r="M48" s="44">
        <v>2.3941735718000001</v>
      </c>
      <c r="N48" s="44">
        <v>3.4250019897000001</v>
      </c>
      <c r="O48" s="44">
        <v>0.51149999999999995</v>
      </c>
      <c r="P48" s="44">
        <v>0.46400000000000002</v>
      </c>
      <c r="Q48" s="44">
        <v>0.56379999999999997</v>
      </c>
      <c r="R48" s="40" t="s">
        <v>33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179</v>
      </c>
      <c r="D49" s="36">
        <v>4238</v>
      </c>
      <c r="E49" s="46">
        <v>42.993325319</v>
      </c>
      <c r="F49" s="47">
        <v>35.967594532</v>
      </c>
      <c r="G49" s="47">
        <v>51.391427368000002</v>
      </c>
      <c r="H49" s="48">
        <v>1.9392619999999999E-30</v>
      </c>
      <c r="I49" s="49">
        <v>42.236904199999998</v>
      </c>
      <c r="J49" s="47">
        <v>36.481298512000002</v>
      </c>
      <c r="K49" s="47">
        <v>48.900564101999997</v>
      </c>
      <c r="L49" s="48">
        <v>2.8402083489000001</v>
      </c>
      <c r="M49" s="48">
        <v>2.3760772521</v>
      </c>
      <c r="N49" s="48">
        <v>3.3950005027999999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176</v>
      </c>
      <c r="D50" s="36">
        <v>4274</v>
      </c>
      <c r="E50" s="46">
        <v>42.525481925999998</v>
      </c>
      <c r="F50" s="47">
        <v>35.546506520999998</v>
      </c>
      <c r="G50" s="47">
        <v>50.874665053000001</v>
      </c>
      <c r="H50" s="48">
        <v>1.410573E-29</v>
      </c>
      <c r="I50" s="49">
        <v>41.179223210000004</v>
      </c>
      <c r="J50" s="47">
        <v>35.523554875000002</v>
      </c>
      <c r="K50" s="47">
        <v>47.735324636000001</v>
      </c>
      <c r="L50" s="48">
        <v>2.8093018605000002</v>
      </c>
      <c r="M50" s="48">
        <v>2.3482594995000001</v>
      </c>
      <c r="N50" s="48">
        <v>3.3608623514999998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203</v>
      </c>
      <c r="D51" s="36">
        <v>4315</v>
      </c>
      <c r="E51" s="46">
        <v>48.743011199000001</v>
      </c>
      <c r="F51" s="47">
        <v>41.089389769</v>
      </c>
      <c r="G51" s="47">
        <v>57.822254215000001</v>
      </c>
      <c r="H51" s="48">
        <v>4.7371270000000005E-41</v>
      </c>
      <c r="I51" s="49">
        <v>47.045191193999997</v>
      </c>
      <c r="J51" s="47">
        <v>40.998937456</v>
      </c>
      <c r="K51" s="47">
        <v>53.983106679999999</v>
      </c>
      <c r="L51" s="48">
        <v>3.2200418630000001</v>
      </c>
      <c r="M51" s="48">
        <v>2.7144312985000001</v>
      </c>
      <c r="N51" s="48">
        <v>3.8198312866999999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232</v>
      </c>
      <c r="D52" s="36">
        <v>4420</v>
      </c>
      <c r="E52" s="46">
        <v>52.689729612000001</v>
      </c>
      <c r="F52" s="47">
        <v>44.724004766</v>
      </c>
      <c r="G52" s="47">
        <v>62.074217660999999</v>
      </c>
      <c r="H52" s="48">
        <v>2.6689060000000001E-50</v>
      </c>
      <c r="I52" s="49">
        <v>52.488687783000003</v>
      </c>
      <c r="J52" s="47">
        <v>46.151051076000002</v>
      </c>
      <c r="K52" s="47">
        <v>59.696632708000003</v>
      </c>
      <c r="L52" s="48">
        <v>3.4807684409999999</v>
      </c>
      <c r="M52" s="48">
        <v>2.9545398220000001</v>
      </c>
      <c r="N52" s="48">
        <v>4.1007228434999998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204</v>
      </c>
      <c r="D53" s="36">
        <v>4357</v>
      </c>
      <c r="E53" s="46">
        <v>46.349181238</v>
      </c>
      <c r="F53" s="47">
        <v>39.069391218</v>
      </c>
      <c r="G53" s="47">
        <v>54.985412734999997</v>
      </c>
      <c r="H53" s="48">
        <v>1.0262500000000001E-37</v>
      </c>
      <c r="I53" s="49">
        <v>46.821207252999997</v>
      </c>
      <c r="J53" s="47">
        <v>40.817516695999998</v>
      </c>
      <c r="K53" s="47">
        <v>53.707957417000003</v>
      </c>
      <c r="L53" s="48">
        <v>3.0619015985</v>
      </c>
      <c r="M53" s="48">
        <v>2.5809869392999998</v>
      </c>
      <c r="N53" s="48">
        <v>3.6324249674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191</v>
      </c>
      <c r="D54" s="36">
        <v>4352</v>
      </c>
      <c r="E54" s="46">
        <v>43.842145856999998</v>
      </c>
      <c r="F54" s="47">
        <v>36.818815854</v>
      </c>
      <c r="G54" s="47">
        <v>52.205202931999999</v>
      </c>
      <c r="H54" s="48">
        <v>7.4663440000000007E-33</v>
      </c>
      <c r="I54" s="49">
        <v>43.887867647</v>
      </c>
      <c r="J54" s="47">
        <v>38.084977074000001</v>
      </c>
      <c r="K54" s="47">
        <v>50.574926771999998</v>
      </c>
      <c r="L54" s="48">
        <v>2.8962828013999999</v>
      </c>
      <c r="M54" s="48">
        <v>2.4323103042000001</v>
      </c>
      <c r="N54" s="48">
        <v>3.4487598278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210</v>
      </c>
      <c r="D55" s="36">
        <v>4403</v>
      </c>
      <c r="E55" s="46">
        <v>47.843262132</v>
      </c>
      <c r="F55" s="47">
        <v>40.394287226000003</v>
      </c>
      <c r="G55" s="47">
        <v>56.665877494</v>
      </c>
      <c r="H55" s="48">
        <v>1.616804E-40</v>
      </c>
      <c r="I55" s="49">
        <v>47.694753577</v>
      </c>
      <c r="J55" s="47">
        <v>41.661233312</v>
      </c>
      <c r="K55" s="47">
        <v>54.602068588999998</v>
      </c>
      <c r="L55" s="48">
        <v>3.1606029898000001</v>
      </c>
      <c r="M55" s="48">
        <v>2.6685117045000002</v>
      </c>
      <c r="N55" s="48">
        <v>3.7434391772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194</v>
      </c>
      <c r="D56" s="36">
        <v>4324</v>
      </c>
      <c r="E56" s="46">
        <v>44.209198899999997</v>
      </c>
      <c r="F56" s="47">
        <v>37.160590917</v>
      </c>
      <c r="G56" s="47">
        <v>52.594784396999998</v>
      </c>
      <c r="H56" s="48">
        <v>1.129307E-33</v>
      </c>
      <c r="I56" s="49">
        <v>44.865864940000002</v>
      </c>
      <c r="J56" s="47">
        <v>38.976544648999997</v>
      </c>
      <c r="K56" s="47">
        <v>51.645056146000002</v>
      </c>
      <c r="L56" s="48">
        <v>2.9205309169000002</v>
      </c>
      <c r="M56" s="48">
        <v>2.4548885156</v>
      </c>
      <c r="N56" s="48">
        <v>3.4744962071000001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152</v>
      </c>
      <c r="D57" s="36">
        <v>4326</v>
      </c>
      <c r="E57" s="46">
        <v>34.811570062000001</v>
      </c>
      <c r="F57" s="47">
        <v>28.820655103</v>
      </c>
      <c r="G57" s="47">
        <v>42.047809317000002</v>
      </c>
      <c r="H57" s="48">
        <v>5.4938589999999997E-18</v>
      </c>
      <c r="I57" s="49">
        <v>35.136384651</v>
      </c>
      <c r="J57" s="47">
        <v>29.971985294</v>
      </c>
      <c r="K57" s="47">
        <v>41.190649008999998</v>
      </c>
      <c r="L57" s="48">
        <v>2.2997084127999998</v>
      </c>
      <c r="M57" s="48">
        <v>1.9039389170000001</v>
      </c>
      <c r="N57" s="48">
        <v>2.7777460382000001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148</v>
      </c>
      <c r="D58" s="36">
        <v>4244</v>
      </c>
      <c r="E58" s="46">
        <v>33.591986593999998</v>
      </c>
      <c r="F58" s="47">
        <v>27.759744373</v>
      </c>
      <c r="G58" s="47">
        <v>40.649566082</v>
      </c>
      <c r="H58" s="48">
        <v>2.5572329999999999E-16</v>
      </c>
      <c r="I58" s="49">
        <v>34.872761546</v>
      </c>
      <c r="J58" s="47">
        <v>29.683697990999999</v>
      </c>
      <c r="K58" s="47">
        <v>40.968935145000003</v>
      </c>
      <c r="L58" s="48">
        <v>2.2191407637</v>
      </c>
      <c r="M58" s="48">
        <v>1.8338534446000001</v>
      </c>
      <c r="N58" s="48">
        <v>2.685375837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133</v>
      </c>
      <c r="D59" s="36">
        <v>4087</v>
      </c>
      <c r="E59" s="46">
        <v>31.221277789999998</v>
      </c>
      <c r="F59" s="47">
        <v>25.602925558999999</v>
      </c>
      <c r="G59" s="47">
        <v>38.072531382999998</v>
      </c>
      <c r="H59" s="48">
        <v>8.5607149999999996E-13</v>
      </c>
      <c r="I59" s="49">
        <v>32.542206997999997</v>
      </c>
      <c r="J59" s="47">
        <v>27.456076031999999</v>
      </c>
      <c r="K59" s="47">
        <v>38.570523881</v>
      </c>
      <c r="L59" s="48">
        <v>2.06252792</v>
      </c>
      <c r="M59" s="48">
        <v>1.6913705183000001</v>
      </c>
      <c r="N59" s="48">
        <v>2.5151327722999999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116</v>
      </c>
      <c r="D60" s="36">
        <v>3935</v>
      </c>
      <c r="E60" s="46">
        <v>28.811636311000001</v>
      </c>
      <c r="F60" s="47">
        <v>23.385823228</v>
      </c>
      <c r="G60" s="47">
        <v>35.496308118999998</v>
      </c>
      <c r="H60" s="48">
        <v>1.4865338E-9</v>
      </c>
      <c r="I60" s="49">
        <v>29.479034306999999</v>
      </c>
      <c r="J60" s="47">
        <v>24.574300992000001</v>
      </c>
      <c r="K60" s="47">
        <v>35.362693082</v>
      </c>
      <c r="L60" s="48">
        <v>1.903343121</v>
      </c>
      <c r="M60" s="48">
        <v>1.5449051656999999</v>
      </c>
      <c r="N60" s="48">
        <v>2.3449433121999999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109</v>
      </c>
      <c r="D61" s="36">
        <v>3885</v>
      </c>
      <c r="E61" s="46">
        <v>27.724377411999999</v>
      </c>
      <c r="F61" s="47">
        <v>22.389856515000002</v>
      </c>
      <c r="G61" s="47">
        <v>34.329880692000003</v>
      </c>
      <c r="H61" s="48">
        <v>2.8563796999999998E-8</v>
      </c>
      <c r="I61" s="49">
        <v>28.056628057000001</v>
      </c>
      <c r="J61" s="47">
        <v>23.254400807</v>
      </c>
      <c r="K61" s="47">
        <v>33.850555188999998</v>
      </c>
      <c r="L61" s="48">
        <v>1.8315170462000001</v>
      </c>
      <c r="M61" s="48">
        <v>1.4791099997999999</v>
      </c>
      <c r="N61" s="48">
        <v>2.2678872368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109</v>
      </c>
      <c r="D62" s="36">
        <v>3793</v>
      </c>
      <c r="E62" s="46">
        <v>28.339332041999999</v>
      </c>
      <c r="F62" s="47">
        <v>22.888500868000001</v>
      </c>
      <c r="G62" s="47">
        <v>35.088263108</v>
      </c>
      <c r="H62" s="48">
        <v>8.7364381000000003E-9</v>
      </c>
      <c r="I62" s="49">
        <v>28.737147376999999</v>
      </c>
      <c r="J62" s="47">
        <v>23.818441111999999</v>
      </c>
      <c r="K62" s="47">
        <v>34.67160741</v>
      </c>
      <c r="L62" s="48">
        <v>1.8721419399999999</v>
      </c>
      <c r="M62" s="48">
        <v>1.5120512493</v>
      </c>
      <c r="N62" s="48">
        <v>2.3179872012999998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90</v>
      </c>
      <c r="D63" s="36">
        <v>3757</v>
      </c>
      <c r="E63" s="46">
        <v>23.518691831000002</v>
      </c>
      <c r="F63" s="47">
        <v>18.678794240999999</v>
      </c>
      <c r="G63" s="47">
        <v>29.612664410000001</v>
      </c>
      <c r="H63" s="48">
        <v>1.780928E-4</v>
      </c>
      <c r="I63" s="49">
        <v>23.955283471000001</v>
      </c>
      <c r="J63" s="47">
        <v>19.483940450999999</v>
      </c>
      <c r="K63" s="47">
        <v>29.452748925000002</v>
      </c>
      <c r="L63" s="48">
        <v>1.5536826798000001</v>
      </c>
      <c r="M63" s="48">
        <v>1.2339512461</v>
      </c>
      <c r="N63" s="48">
        <v>1.9562603279999999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94</v>
      </c>
      <c r="D64" s="36">
        <v>3758</v>
      </c>
      <c r="E64" s="46">
        <v>24.396009482</v>
      </c>
      <c r="F64" s="47">
        <v>19.451600190000001</v>
      </c>
      <c r="G64" s="47">
        <v>30.59723996</v>
      </c>
      <c r="H64" s="48">
        <v>3.6281700000000002E-5</v>
      </c>
      <c r="I64" s="49">
        <v>25.013304948999998</v>
      </c>
      <c r="J64" s="47">
        <v>20.435079996999999</v>
      </c>
      <c r="K64" s="47">
        <v>30.617224135000001</v>
      </c>
      <c r="L64" s="48">
        <v>1.6116396975</v>
      </c>
      <c r="M64" s="48">
        <v>1.2850040523999999</v>
      </c>
      <c r="N64" s="48">
        <v>2.0213029753999998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89</v>
      </c>
      <c r="D65" s="36">
        <v>3743</v>
      </c>
      <c r="E65" s="46">
        <v>22.991911468000001</v>
      </c>
      <c r="F65" s="47">
        <v>18.23889574</v>
      </c>
      <c r="G65" s="47">
        <v>28.983552541000002</v>
      </c>
      <c r="H65" s="48">
        <v>4.0406390000000001E-4</v>
      </c>
      <c r="I65" s="49">
        <v>23.777718407999998</v>
      </c>
      <c r="J65" s="47">
        <v>19.317147518999999</v>
      </c>
      <c r="K65" s="47">
        <v>29.268290885999999</v>
      </c>
      <c r="L65" s="48">
        <v>1.5188827201999999</v>
      </c>
      <c r="M65" s="48">
        <v>1.2048908423</v>
      </c>
      <c r="N65" s="48">
        <v>1.9147001842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77</v>
      </c>
      <c r="D66" s="36">
        <v>3726</v>
      </c>
      <c r="E66" s="46">
        <v>20.585262478000001</v>
      </c>
      <c r="F66" s="47">
        <v>16.103413068999998</v>
      </c>
      <c r="G66" s="47">
        <v>26.314485596000001</v>
      </c>
      <c r="H66" s="48">
        <v>1.41368033E-2</v>
      </c>
      <c r="I66" s="49">
        <v>20.665593129000001</v>
      </c>
      <c r="J66" s="47">
        <v>16.528919176999999</v>
      </c>
      <c r="K66" s="47">
        <v>25.837547804</v>
      </c>
      <c r="L66" s="48">
        <v>1.3598956097999999</v>
      </c>
      <c r="M66" s="48">
        <v>1.063817416</v>
      </c>
      <c r="N66" s="48">
        <v>1.738377321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70</v>
      </c>
      <c r="D67" s="36">
        <v>3830</v>
      </c>
      <c r="E67" s="46">
        <v>18.494302097999999</v>
      </c>
      <c r="F67" s="47">
        <v>14.324834952</v>
      </c>
      <c r="G67" s="47">
        <v>23.877357834000001</v>
      </c>
      <c r="H67" s="48">
        <v>0.1243727117</v>
      </c>
      <c r="I67" s="49">
        <v>18.276762401999999</v>
      </c>
      <c r="J67" s="47">
        <v>14.459764584</v>
      </c>
      <c r="K67" s="47">
        <v>23.101347325999999</v>
      </c>
      <c r="L67" s="48">
        <v>1.2217633978</v>
      </c>
      <c r="M67" s="48">
        <v>0.94632167960000002</v>
      </c>
      <c r="N67" s="48">
        <v>1.5773767339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250</v>
      </c>
      <c r="D68" s="40">
        <v>5772</v>
      </c>
      <c r="E68" s="42">
        <v>42.716390052999998</v>
      </c>
      <c r="F68" s="43">
        <v>36.387146903000001</v>
      </c>
      <c r="G68" s="43">
        <v>50.146552681999999</v>
      </c>
      <c r="H68" s="44">
        <v>7.7298240000000001E-37</v>
      </c>
      <c r="I68" s="45">
        <v>43.312543312999999</v>
      </c>
      <c r="J68" s="43">
        <v>38.262996123000001</v>
      </c>
      <c r="K68" s="43">
        <v>49.028476550999997</v>
      </c>
      <c r="L68" s="44">
        <v>2.821913559</v>
      </c>
      <c r="M68" s="44">
        <v>2.4037935577999998</v>
      </c>
      <c r="N68" s="44">
        <v>3.3127620751000002</v>
      </c>
      <c r="O68" s="44">
        <v>0.4254</v>
      </c>
      <c r="P68" s="44">
        <v>0.38579999999999998</v>
      </c>
      <c r="Q68" s="44">
        <v>0.46910000000000002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211</v>
      </c>
      <c r="D69" s="36">
        <v>5777</v>
      </c>
      <c r="E69" s="46">
        <v>36.273218593000003</v>
      </c>
      <c r="F69" s="47">
        <v>30.632268465999999</v>
      </c>
      <c r="G69" s="47">
        <v>42.952952979999999</v>
      </c>
      <c r="H69" s="48">
        <v>3.9200610000000001E-24</v>
      </c>
      <c r="I69" s="49">
        <v>36.524147481</v>
      </c>
      <c r="J69" s="47">
        <v>31.913979143999999</v>
      </c>
      <c r="K69" s="47">
        <v>41.800282666999998</v>
      </c>
      <c r="L69" s="48">
        <v>2.3962672700000001</v>
      </c>
      <c r="M69" s="48">
        <v>2.0236170149000001</v>
      </c>
      <c r="N69" s="48">
        <v>2.8375412872000001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228</v>
      </c>
      <c r="D70" s="36">
        <v>5726</v>
      </c>
      <c r="E70" s="46">
        <v>39.809521240000002</v>
      </c>
      <c r="F70" s="47">
        <v>33.757435065000003</v>
      </c>
      <c r="G70" s="47">
        <v>46.946634965000001</v>
      </c>
      <c r="H70" s="48">
        <v>1.4399390000000001E-30</v>
      </c>
      <c r="I70" s="49">
        <v>39.818372337</v>
      </c>
      <c r="J70" s="47">
        <v>34.971261929000001</v>
      </c>
      <c r="K70" s="47">
        <v>45.337305207</v>
      </c>
      <c r="L70" s="48">
        <v>2.6298811211999999</v>
      </c>
      <c r="M70" s="48">
        <v>2.2300705562999998</v>
      </c>
      <c r="N70" s="48">
        <v>3.1013703544000002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232</v>
      </c>
      <c r="D71" s="36">
        <v>5784</v>
      </c>
      <c r="E71" s="46">
        <v>40.069399607999998</v>
      </c>
      <c r="F71" s="47">
        <v>34.000602804000003</v>
      </c>
      <c r="G71" s="47">
        <v>47.221421167000003</v>
      </c>
      <c r="H71" s="48">
        <v>3.3770100000000001E-31</v>
      </c>
      <c r="I71" s="49">
        <v>40.110650069000002</v>
      </c>
      <c r="J71" s="47">
        <v>35.267573609000003</v>
      </c>
      <c r="K71" s="47">
        <v>45.618796087</v>
      </c>
      <c r="L71" s="48">
        <v>2.6470491048999998</v>
      </c>
      <c r="M71" s="48">
        <v>2.2461346088999998</v>
      </c>
      <c r="N71" s="48">
        <v>3.1195231737000002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226</v>
      </c>
      <c r="D72" s="36">
        <v>5725</v>
      </c>
      <c r="E72" s="46">
        <v>38.824245288</v>
      </c>
      <c r="F72" s="47">
        <v>32.904204671000002</v>
      </c>
      <c r="G72" s="47">
        <v>45.809404520999998</v>
      </c>
      <c r="H72" s="48">
        <v>6.5374370000000004E-29</v>
      </c>
      <c r="I72" s="49">
        <v>39.475982533</v>
      </c>
      <c r="J72" s="47">
        <v>34.650688131000003</v>
      </c>
      <c r="K72" s="47">
        <v>44.973225093000003</v>
      </c>
      <c r="L72" s="48">
        <v>2.5647922041000002</v>
      </c>
      <c r="M72" s="48">
        <v>2.1737047815000001</v>
      </c>
      <c r="N72" s="48">
        <v>3.0262430786999999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268</v>
      </c>
      <c r="D73" s="36">
        <v>5558</v>
      </c>
      <c r="E73" s="46">
        <v>47.166949781</v>
      </c>
      <c r="F73" s="47">
        <v>40.298591104000003</v>
      </c>
      <c r="G73" s="47">
        <v>55.205928809</v>
      </c>
      <c r="H73" s="48">
        <v>1.7584070000000001E-45</v>
      </c>
      <c r="I73" s="49">
        <v>48.218783735000002</v>
      </c>
      <c r="J73" s="47">
        <v>42.778036018000002</v>
      </c>
      <c r="K73" s="47">
        <v>54.351515902000003</v>
      </c>
      <c r="L73" s="48">
        <v>3.1159247060999999</v>
      </c>
      <c r="M73" s="48">
        <v>2.6621898645000002</v>
      </c>
      <c r="N73" s="48">
        <v>3.6469926144999998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257</v>
      </c>
      <c r="D74" s="36">
        <v>5494</v>
      </c>
      <c r="E74" s="46">
        <v>45.798600901999997</v>
      </c>
      <c r="F74" s="47">
        <v>39.046058500000001</v>
      </c>
      <c r="G74" s="47">
        <v>53.718913641999997</v>
      </c>
      <c r="H74" s="48">
        <v>3.8392870000000001E-42</v>
      </c>
      <c r="I74" s="49">
        <v>46.778303604000001</v>
      </c>
      <c r="J74" s="47">
        <v>41.395008376</v>
      </c>
      <c r="K74" s="47">
        <v>52.861680041</v>
      </c>
      <c r="L74" s="48">
        <v>3.0255293743</v>
      </c>
      <c r="M74" s="48">
        <v>2.5794455422999998</v>
      </c>
      <c r="N74" s="48">
        <v>3.5487579965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203</v>
      </c>
      <c r="D75" s="36">
        <v>5368</v>
      </c>
      <c r="E75" s="46">
        <v>36.786062588</v>
      </c>
      <c r="F75" s="47">
        <v>30.994537277999999</v>
      </c>
      <c r="G75" s="47">
        <v>43.659771030000002</v>
      </c>
      <c r="H75" s="48">
        <v>3.015371E-24</v>
      </c>
      <c r="I75" s="49">
        <v>37.816691505000001</v>
      </c>
      <c r="J75" s="47">
        <v>32.956485678</v>
      </c>
      <c r="K75" s="47">
        <v>43.393648532999997</v>
      </c>
      <c r="L75" s="48">
        <v>2.4301465706999998</v>
      </c>
      <c r="M75" s="48">
        <v>2.0475490764000002</v>
      </c>
      <c r="N75" s="48">
        <v>2.8842348265000002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194</v>
      </c>
      <c r="D76" s="36">
        <v>5288</v>
      </c>
      <c r="E76" s="46">
        <v>36.178472239000001</v>
      </c>
      <c r="F76" s="47">
        <v>30.409417017999999</v>
      </c>
      <c r="G76" s="47">
        <v>43.041990998999999</v>
      </c>
      <c r="H76" s="48">
        <v>8.3037030000000003E-23</v>
      </c>
      <c r="I76" s="49">
        <v>36.686838123999998</v>
      </c>
      <c r="J76" s="47">
        <v>31.871138250000001</v>
      </c>
      <c r="K76" s="47">
        <v>42.230185849999998</v>
      </c>
      <c r="L76" s="48">
        <v>2.3900081732</v>
      </c>
      <c r="M76" s="48">
        <v>2.0088950892000002</v>
      </c>
      <c r="N76" s="48">
        <v>2.8434232820999998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190</v>
      </c>
      <c r="D77" s="36">
        <v>5264</v>
      </c>
      <c r="E77" s="46">
        <v>34.764366181</v>
      </c>
      <c r="F77" s="47">
        <v>29.182474794000001</v>
      </c>
      <c r="G77" s="47">
        <v>41.413936429000003</v>
      </c>
      <c r="H77" s="48">
        <v>1.2724690000000001E-20</v>
      </c>
      <c r="I77" s="49">
        <v>36.094224924000002</v>
      </c>
      <c r="J77" s="47">
        <v>31.310144358999999</v>
      </c>
      <c r="K77" s="47">
        <v>41.609296270000002</v>
      </c>
      <c r="L77" s="48">
        <v>2.2965900483000001</v>
      </c>
      <c r="M77" s="48">
        <v>1.9278413087999999</v>
      </c>
      <c r="N77" s="48">
        <v>2.7358713737999998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186</v>
      </c>
      <c r="D78" s="36">
        <v>5164</v>
      </c>
      <c r="E78" s="46">
        <v>34.295980532999998</v>
      </c>
      <c r="F78" s="47">
        <v>28.751273425000001</v>
      </c>
      <c r="G78" s="47">
        <v>40.909989041000003</v>
      </c>
      <c r="H78" s="48">
        <v>9.9083299999999998E-20</v>
      </c>
      <c r="I78" s="49">
        <v>36.018590240000002</v>
      </c>
      <c r="J78" s="47">
        <v>31.197054047000002</v>
      </c>
      <c r="K78" s="47">
        <v>41.585299718999998</v>
      </c>
      <c r="L78" s="48">
        <v>2.2656477377000002</v>
      </c>
      <c r="M78" s="48">
        <v>1.8993554515</v>
      </c>
      <c r="N78" s="48">
        <v>2.7025797973999999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161</v>
      </c>
      <c r="D79" s="36">
        <v>5067</v>
      </c>
      <c r="E79" s="46">
        <v>31.035883550000001</v>
      </c>
      <c r="F79" s="47">
        <v>25.791802872000002</v>
      </c>
      <c r="G79" s="47">
        <v>37.346209279</v>
      </c>
      <c r="H79" s="48">
        <v>2.8947409999999998E-14</v>
      </c>
      <c r="I79" s="49">
        <v>31.774225380000001</v>
      </c>
      <c r="J79" s="47">
        <v>27.226442105</v>
      </c>
      <c r="K79" s="47">
        <v>37.081650060000001</v>
      </c>
      <c r="L79" s="48">
        <v>2.0502804776999999</v>
      </c>
      <c r="M79" s="48">
        <v>1.7038480578999999</v>
      </c>
      <c r="N79" s="48">
        <v>2.4671507636999999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150</v>
      </c>
      <c r="D80" s="36">
        <v>4991</v>
      </c>
      <c r="E80" s="46">
        <v>29.141173165000001</v>
      </c>
      <c r="F80" s="47">
        <v>24.102514647</v>
      </c>
      <c r="G80" s="47">
        <v>35.233169062999998</v>
      </c>
      <c r="H80" s="48">
        <v>1.357241E-11</v>
      </c>
      <c r="I80" s="49">
        <v>30.054097375000001</v>
      </c>
      <c r="J80" s="47">
        <v>25.609634143000001</v>
      </c>
      <c r="K80" s="47">
        <v>35.269881795000003</v>
      </c>
      <c r="L80" s="48">
        <v>1.9251128566</v>
      </c>
      <c r="M80" s="48">
        <v>1.5922509558</v>
      </c>
      <c r="N80" s="48">
        <v>2.3275599220999998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120</v>
      </c>
      <c r="D81" s="36">
        <v>4922</v>
      </c>
      <c r="E81" s="46">
        <v>23.958448297</v>
      </c>
      <c r="F81" s="47">
        <v>19.500012151</v>
      </c>
      <c r="G81" s="47">
        <v>29.436250621999999</v>
      </c>
      <c r="H81" s="48">
        <v>1.2392799999999999E-5</v>
      </c>
      <c r="I81" s="49">
        <v>24.380333197999999</v>
      </c>
      <c r="J81" s="47">
        <v>20.386183183</v>
      </c>
      <c r="K81" s="47">
        <v>29.157034522</v>
      </c>
      <c r="L81" s="48">
        <v>1.5827337005</v>
      </c>
      <c r="M81" s="48">
        <v>1.2882022245</v>
      </c>
      <c r="N81" s="48">
        <v>1.9446061488999999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135</v>
      </c>
      <c r="D82" s="36">
        <v>4937</v>
      </c>
      <c r="E82" s="46">
        <v>26.361518391000001</v>
      </c>
      <c r="F82" s="47">
        <v>21.644163063000001</v>
      </c>
      <c r="G82" s="47">
        <v>32.107023488999999</v>
      </c>
      <c r="H82" s="48">
        <v>3.5002508999999998E-8</v>
      </c>
      <c r="I82" s="49">
        <v>27.344541219</v>
      </c>
      <c r="J82" s="47">
        <v>23.099941327</v>
      </c>
      <c r="K82" s="47">
        <v>32.369083709000002</v>
      </c>
      <c r="L82" s="48">
        <v>1.7414843832</v>
      </c>
      <c r="M82" s="48">
        <v>1.4298482887999999</v>
      </c>
      <c r="N82" s="48">
        <v>2.1210417080999999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85</v>
      </c>
      <c r="D83" s="36">
        <v>4857</v>
      </c>
      <c r="E83" s="46">
        <v>17.167794487999998</v>
      </c>
      <c r="F83" s="47">
        <v>13.560282889</v>
      </c>
      <c r="G83" s="47">
        <v>21.735030899000002</v>
      </c>
      <c r="H83" s="48">
        <v>0.29564864819999997</v>
      </c>
      <c r="I83" s="49">
        <v>17.500514720999998</v>
      </c>
      <c r="J83" s="47">
        <v>14.148977371000001</v>
      </c>
      <c r="K83" s="47">
        <v>21.645947086</v>
      </c>
      <c r="L83" s="48">
        <v>1.1341321676</v>
      </c>
      <c r="M83" s="48">
        <v>0.89581413830000001</v>
      </c>
      <c r="N83" s="48">
        <v>1.4358511645000001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100</v>
      </c>
      <c r="D84" s="36">
        <v>4868</v>
      </c>
      <c r="E84" s="46">
        <v>20.492459699000001</v>
      </c>
      <c r="F84" s="47">
        <v>16.431416924000001</v>
      </c>
      <c r="G84" s="47">
        <v>25.557193664</v>
      </c>
      <c r="H84" s="48">
        <v>7.1904817999999997E-3</v>
      </c>
      <c r="I84" s="49">
        <v>20.542317173000001</v>
      </c>
      <c r="J84" s="47">
        <v>16.886096860999999</v>
      </c>
      <c r="K84" s="47">
        <v>24.990191536000001</v>
      </c>
      <c r="L84" s="48">
        <v>1.3537649087000001</v>
      </c>
      <c r="M84" s="48">
        <v>1.0854858791999999</v>
      </c>
      <c r="N84" s="48">
        <v>1.6883493957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66</v>
      </c>
      <c r="D85" s="36">
        <v>4943</v>
      </c>
      <c r="E85" s="46">
        <v>13.45796208</v>
      </c>
      <c r="F85" s="47">
        <v>10.357673313999999</v>
      </c>
      <c r="G85" s="47">
        <v>17.486238255</v>
      </c>
      <c r="H85" s="48">
        <v>0.37872911479999999</v>
      </c>
      <c r="I85" s="49">
        <v>13.352215254000001</v>
      </c>
      <c r="J85" s="47">
        <v>10.490052410000001</v>
      </c>
      <c r="K85" s="47">
        <v>16.995306145000001</v>
      </c>
      <c r="L85" s="48">
        <v>0.88905466079999995</v>
      </c>
      <c r="M85" s="48">
        <v>0.68424458919999998</v>
      </c>
      <c r="N85" s="48">
        <v>1.155169076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69</v>
      </c>
      <c r="D86" s="36">
        <v>5074</v>
      </c>
      <c r="E86" s="46">
        <v>13.791792393</v>
      </c>
      <c r="F86" s="47">
        <v>10.666601850999999</v>
      </c>
      <c r="G86" s="47">
        <v>17.832627491</v>
      </c>
      <c r="H86" s="48">
        <v>0.4776518683</v>
      </c>
      <c r="I86" s="49">
        <v>13.598738667999999</v>
      </c>
      <c r="J86" s="47">
        <v>10.740537206999999</v>
      </c>
      <c r="K86" s="47">
        <v>17.217545993000002</v>
      </c>
      <c r="L86" s="48">
        <v>0.9111080292</v>
      </c>
      <c r="M86" s="48">
        <v>0.70465290619999998</v>
      </c>
      <c r="N86" s="48">
        <v>1.1780521071000001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64</v>
      </c>
      <c r="D87" s="36">
        <v>5249</v>
      </c>
      <c r="E87" s="46">
        <v>12.297932530000001</v>
      </c>
      <c r="F87" s="47">
        <v>9.4325601842999998</v>
      </c>
      <c r="G87" s="47">
        <v>16.033732259000001</v>
      </c>
      <c r="H87" s="48">
        <v>0.1248060178</v>
      </c>
      <c r="I87" s="49">
        <v>12.192798628</v>
      </c>
      <c r="J87" s="47">
        <v>9.5434017839000003</v>
      </c>
      <c r="K87" s="47">
        <v>15.577709264999999</v>
      </c>
      <c r="L87" s="48">
        <v>0.8124212395</v>
      </c>
      <c r="M87" s="48">
        <v>0.6231301252</v>
      </c>
      <c r="N87" s="48">
        <v>1.0592141894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367</v>
      </c>
      <c r="D88" s="40">
        <v>3086</v>
      </c>
      <c r="E88" s="42">
        <v>119.76887176</v>
      </c>
      <c r="F88" s="43">
        <v>103.67363443000001</v>
      </c>
      <c r="G88" s="43">
        <v>138.36288002000001</v>
      </c>
      <c r="H88" s="44">
        <v>1.26133E-173</v>
      </c>
      <c r="I88" s="45">
        <v>118.92417369</v>
      </c>
      <c r="J88" s="43">
        <v>107.35883339999999</v>
      </c>
      <c r="K88" s="43">
        <v>131.73540209999999</v>
      </c>
      <c r="L88" s="44">
        <v>7.9121246607</v>
      </c>
      <c r="M88" s="44">
        <v>6.8488473473000004</v>
      </c>
      <c r="N88" s="44">
        <v>9.1404748087000005</v>
      </c>
      <c r="O88" s="44">
        <v>0.62350000000000005</v>
      </c>
      <c r="P88" s="44">
        <v>0.58420000000000005</v>
      </c>
      <c r="Q88" s="44">
        <v>0.66549999999999998</v>
      </c>
      <c r="R88" s="40" t="s">
        <v>33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371</v>
      </c>
      <c r="D89" s="36">
        <v>3196</v>
      </c>
      <c r="E89" s="46">
        <v>121.07010375</v>
      </c>
      <c r="F89" s="47">
        <v>104.86038298</v>
      </c>
      <c r="G89" s="47">
        <v>139.78558541999999</v>
      </c>
      <c r="H89" s="48">
        <v>8.1522300000000008E-177</v>
      </c>
      <c r="I89" s="49">
        <v>116.08260325000001</v>
      </c>
      <c r="J89" s="47">
        <v>104.85157458</v>
      </c>
      <c r="K89" s="47">
        <v>128.51662773000001</v>
      </c>
      <c r="L89" s="48">
        <v>7.9980861430000001</v>
      </c>
      <c r="M89" s="48">
        <v>6.9272458691000001</v>
      </c>
      <c r="N89" s="48">
        <v>9.2344610194999994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373</v>
      </c>
      <c r="D90" s="36">
        <v>3274</v>
      </c>
      <c r="E90" s="46">
        <v>120.42183213</v>
      </c>
      <c r="F90" s="47">
        <v>104.30599092</v>
      </c>
      <c r="G90" s="47">
        <v>139.02765821</v>
      </c>
      <c r="H90" s="48">
        <v>4.4482899999999997E-176</v>
      </c>
      <c r="I90" s="49">
        <v>113.92791692</v>
      </c>
      <c r="J90" s="47">
        <v>102.9334695</v>
      </c>
      <c r="K90" s="47">
        <v>126.09669445999999</v>
      </c>
      <c r="L90" s="48">
        <v>7.9552602752999997</v>
      </c>
      <c r="M90" s="48">
        <v>6.8906218359000002</v>
      </c>
      <c r="N90" s="48">
        <v>9.1843911266999996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414</v>
      </c>
      <c r="D91" s="36">
        <v>3378</v>
      </c>
      <c r="E91" s="46">
        <v>128.44594742999999</v>
      </c>
      <c r="F91" s="47">
        <v>111.68984693</v>
      </c>
      <c r="G91" s="47">
        <v>147.7158566</v>
      </c>
      <c r="H91" s="48">
        <v>1.6433400000000001E-197</v>
      </c>
      <c r="I91" s="49">
        <v>122.55772647000001</v>
      </c>
      <c r="J91" s="47">
        <v>111.30288521999999</v>
      </c>
      <c r="K91" s="47">
        <v>134.95064649</v>
      </c>
      <c r="L91" s="48">
        <v>8.4853462619000002</v>
      </c>
      <c r="M91" s="48">
        <v>7.3784112621000002</v>
      </c>
      <c r="N91" s="48">
        <v>9.7583475124000003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431</v>
      </c>
      <c r="D92" s="36">
        <v>3403</v>
      </c>
      <c r="E92" s="46">
        <v>129.01217711000001</v>
      </c>
      <c r="F92" s="47">
        <v>112.31121838</v>
      </c>
      <c r="G92" s="47">
        <v>148.19661010999999</v>
      </c>
      <c r="H92" s="48">
        <v>1.3925399999999999E-201</v>
      </c>
      <c r="I92" s="49">
        <v>126.65295328000001</v>
      </c>
      <c r="J92" s="47">
        <v>115.24295493</v>
      </c>
      <c r="K92" s="47">
        <v>139.19263509999999</v>
      </c>
      <c r="L92" s="48">
        <v>8.5227523064999993</v>
      </c>
      <c r="M92" s="48">
        <v>7.4194600615999997</v>
      </c>
      <c r="N92" s="48">
        <v>9.7901068642000002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425</v>
      </c>
      <c r="D93" s="36">
        <v>3377</v>
      </c>
      <c r="E93" s="46">
        <v>125.96329283999999</v>
      </c>
      <c r="F93" s="47">
        <v>109.53544802</v>
      </c>
      <c r="G93" s="47">
        <v>144.85494356999999</v>
      </c>
      <c r="H93" s="48">
        <v>4.5389499999999998E-194</v>
      </c>
      <c r="I93" s="49">
        <v>125.85134735</v>
      </c>
      <c r="J93" s="47">
        <v>114.4375443</v>
      </c>
      <c r="K93" s="47">
        <v>138.40354341</v>
      </c>
      <c r="L93" s="48">
        <v>8.3213380988000001</v>
      </c>
      <c r="M93" s="48">
        <v>7.2360881990000001</v>
      </c>
      <c r="N93" s="48">
        <v>9.5693509878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432</v>
      </c>
      <c r="D94" s="36">
        <v>3329</v>
      </c>
      <c r="E94" s="46">
        <v>129.75881934</v>
      </c>
      <c r="F94" s="47">
        <v>112.93603846000001</v>
      </c>
      <c r="G94" s="47">
        <v>149.08749612</v>
      </c>
      <c r="H94" s="48">
        <v>5.1407499999999998E-202</v>
      </c>
      <c r="I94" s="49">
        <v>129.76869930999999</v>
      </c>
      <c r="J94" s="47">
        <v>118.09091789999999</v>
      </c>
      <c r="K94" s="47">
        <v>142.60127383</v>
      </c>
      <c r="L94" s="48">
        <v>8.5720766954999998</v>
      </c>
      <c r="M94" s="48">
        <v>7.4607366829000004</v>
      </c>
      <c r="N94" s="48">
        <v>9.8489602295999994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423</v>
      </c>
      <c r="D95" s="36">
        <v>3299</v>
      </c>
      <c r="E95" s="46">
        <v>127.50048848</v>
      </c>
      <c r="F95" s="47">
        <v>110.89535153</v>
      </c>
      <c r="G95" s="47">
        <v>146.59202877999999</v>
      </c>
      <c r="H95" s="48">
        <v>7.4145300000000001E-197</v>
      </c>
      <c r="I95" s="49">
        <v>128.22067293000001</v>
      </c>
      <c r="J95" s="47">
        <v>116.56581823</v>
      </c>
      <c r="K95" s="47">
        <v>141.04084041999999</v>
      </c>
      <c r="L95" s="48">
        <v>8.4228877201000003</v>
      </c>
      <c r="M95" s="48">
        <v>7.3259256160000001</v>
      </c>
      <c r="N95" s="48">
        <v>9.6841056357999999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377</v>
      </c>
      <c r="D96" s="36">
        <v>3278</v>
      </c>
      <c r="E96" s="46">
        <v>114.23844219999999</v>
      </c>
      <c r="F96" s="47">
        <v>98.976968443000004</v>
      </c>
      <c r="G96" s="47">
        <v>131.85311573999999</v>
      </c>
      <c r="H96" s="48">
        <v>5.70552E-168</v>
      </c>
      <c r="I96" s="49">
        <v>115.00915191999999</v>
      </c>
      <c r="J96" s="47">
        <v>103.96646823</v>
      </c>
      <c r="K96" s="47">
        <v>127.22472207</v>
      </c>
      <c r="L96" s="48">
        <v>7.5467755722999996</v>
      </c>
      <c r="M96" s="48">
        <v>6.5385780242999996</v>
      </c>
      <c r="N96" s="48">
        <v>8.7104292902000005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336</v>
      </c>
      <c r="D97" s="36">
        <v>3132</v>
      </c>
      <c r="E97" s="46">
        <v>105.17824638</v>
      </c>
      <c r="F97" s="47">
        <v>90.694670708999993</v>
      </c>
      <c r="G97" s="47">
        <v>121.97479108</v>
      </c>
      <c r="H97" s="48">
        <v>4.9260800000000003E-145</v>
      </c>
      <c r="I97" s="49">
        <v>107.27969349</v>
      </c>
      <c r="J97" s="47">
        <v>96.400807720000003</v>
      </c>
      <c r="K97" s="47">
        <v>119.38626767</v>
      </c>
      <c r="L97" s="48">
        <v>6.9482444374999996</v>
      </c>
      <c r="M97" s="48">
        <v>5.9914360900999997</v>
      </c>
      <c r="N97" s="48">
        <v>8.0578512458000002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327</v>
      </c>
      <c r="D98" s="36">
        <v>3112</v>
      </c>
      <c r="E98" s="46">
        <v>104.20083676</v>
      </c>
      <c r="F98" s="47">
        <v>89.784450590000006</v>
      </c>
      <c r="G98" s="47">
        <v>120.9320134</v>
      </c>
      <c r="H98" s="48">
        <v>3.0968499999999998E-142</v>
      </c>
      <c r="I98" s="49">
        <v>105.07712082</v>
      </c>
      <c r="J98" s="47">
        <v>94.283698724999994</v>
      </c>
      <c r="K98" s="47">
        <v>117.10615376</v>
      </c>
      <c r="L98" s="48">
        <v>6.8836751829000002</v>
      </c>
      <c r="M98" s="48">
        <v>5.9313054823</v>
      </c>
      <c r="N98" s="48">
        <v>7.9889636716999997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298</v>
      </c>
      <c r="D99" s="36">
        <v>3078</v>
      </c>
      <c r="E99" s="46">
        <v>97.397851539000001</v>
      </c>
      <c r="F99" s="47">
        <v>83.609668017999994</v>
      </c>
      <c r="G99" s="47">
        <v>113.45986307</v>
      </c>
      <c r="H99" s="48">
        <v>2.82039E-126</v>
      </c>
      <c r="I99" s="49">
        <v>96.81611436</v>
      </c>
      <c r="J99" s="47">
        <v>86.4248963</v>
      </c>
      <c r="K99" s="47">
        <v>108.45671098</v>
      </c>
      <c r="L99" s="48">
        <v>6.4342590170999996</v>
      </c>
      <c r="M99" s="48">
        <v>5.5233893956999998</v>
      </c>
      <c r="N99" s="48">
        <v>7.4953413806000002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297</v>
      </c>
      <c r="D100" s="36">
        <v>3050</v>
      </c>
      <c r="E100" s="46">
        <v>97.004274539999997</v>
      </c>
      <c r="F100" s="47">
        <v>83.277622390999994</v>
      </c>
      <c r="G100" s="47">
        <v>112.99349103999999</v>
      </c>
      <c r="H100" s="48">
        <v>7.5352700000000001E-126</v>
      </c>
      <c r="I100" s="49">
        <v>97.37704918</v>
      </c>
      <c r="J100" s="47">
        <v>86.909026816999997</v>
      </c>
      <c r="K100" s="47">
        <v>109.10592437</v>
      </c>
      <c r="L100" s="48">
        <v>6.4082586863</v>
      </c>
      <c r="M100" s="48">
        <v>5.5014539266</v>
      </c>
      <c r="N100" s="48">
        <v>7.4645320925999998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275</v>
      </c>
      <c r="D101" s="36">
        <v>3009</v>
      </c>
      <c r="E101" s="46">
        <v>92.112285119000006</v>
      </c>
      <c r="F101" s="47">
        <v>78.805511903999999</v>
      </c>
      <c r="G101" s="47">
        <v>107.66598509000001</v>
      </c>
      <c r="H101" s="48">
        <v>6.3492699999999999E-114</v>
      </c>
      <c r="I101" s="49">
        <v>91.392489198999996</v>
      </c>
      <c r="J101" s="47">
        <v>81.204691675999996</v>
      </c>
      <c r="K101" s="47">
        <v>102.85842984999999</v>
      </c>
      <c r="L101" s="48">
        <v>6.0850859823999999</v>
      </c>
      <c r="M101" s="48">
        <v>5.2060191015999999</v>
      </c>
      <c r="N101" s="48">
        <v>7.1125884655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263</v>
      </c>
      <c r="D102" s="36">
        <v>3060</v>
      </c>
      <c r="E102" s="46">
        <v>84.307748669999995</v>
      </c>
      <c r="F102" s="47">
        <v>71.971305567000002</v>
      </c>
      <c r="G102" s="47">
        <v>98.758754335999996</v>
      </c>
      <c r="H102" s="48">
        <v>1.92991E-100</v>
      </c>
      <c r="I102" s="49">
        <v>85.947712417999995</v>
      </c>
      <c r="J102" s="47">
        <v>76.163516313000002</v>
      </c>
      <c r="K102" s="47">
        <v>96.988816005000004</v>
      </c>
      <c r="L102" s="48">
        <v>5.5695057285000003</v>
      </c>
      <c r="M102" s="48">
        <v>4.7545404185000004</v>
      </c>
      <c r="N102" s="48">
        <v>6.5241624488000003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249</v>
      </c>
      <c r="D103" s="36">
        <v>2994</v>
      </c>
      <c r="E103" s="46">
        <v>82.092127188000006</v>
      </c>
      <c r="F103" s="47">
        <v>69.900085313000005</v>
      </c>
      <c r="G103" s="47">
        <v>96.410717040999998</v>
      </c>
      <c r="H103" s="48">
        <v>2.2084830000000001E-94</v>
      </c>
      <c r="I103" s="49">
        <v>83.166332664999999</v>
      </c>
      <c r="J103" s="47">
        <v>73.452206259999997</v>
      </c>
      <c r="K103" s="47">
        <v>94.165161826000002</v>
      </c>
      <c r="L103" s="48">
        <v>5.4231382031999997</v>
      </c>
      <c r="M103" s="48">
        <v>4.6177122710000003</v>
      </c>
      <c r="N103" s="48">
        <v>6.3690473215000001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280</v>
      </c>
      <c r="D104" s="36">
        <v>2941</v>
      </c>
      <c r="E104" s="46">
        <v>96.119080148999998</v>
      </c>
      <c r="F104" s="47">
        <v>82.277791316000005</v>
      </c>
      <c r="G104" s="47">
        <v>112.28883786</v>
      </c>
      <c r="H104" s="48">
        <v>4.4338399999999998E-120</v>
      </c>
      <c r="I104" s="49">
        <v>95.205712343000002</v>
      </c>
      <c r="J104" s="47">
        <v>84.682561265999993</v>
      </c>
      <c r="K104" s="47">
        <v>107.03653181</v>
      </c>
      <c r="L104" s="48">
        <v>6.3497813184999998</v>
      </c>
      <c r="M104" s="48">
        <v>5.4354034747000002</v>
      </c>
      <c r="N104" s="48">
        <v>7.4179815684000001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230</v>
      </c>
      <c r="D105" s="36">
        <v>2997</v>
      </c>
      <c r="E105" s="46">
        <v>77.426567723999995</v>
      </c>
      <c r="F105" s="47">
        <v>65.672915685000007</v>
      </c>
      <c r="G105" s="47">
        <v>91.283801350999994</v>
      </c>
      <c r="H105" s="48">
        <v>4.3245789999999996E-84</v>
      </c>
      <c r="I105" s="49">
        <v>76.743410076999993</v>
      </c>
      <c r="J105" s="47">
        <v>67.439528522000003</v>
      </c>
      <c r="K105" s="47">
        <v>87.330844674000005</v>
      </c>
      <c r="L105" s="48">
        <v>5.1149238271000002</v>
      </c>
      <c r="M105" s="48">
        <v>4.3384586338000002</v>
      </c>
      <c r="N105" s="48">
        <v>6.0303550096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184</v>
      </c>
      <c r="D106" s="36">
        <v>3064</v>
      </c>
      <c r="E106" s="46">
        <v>61.488617032999997</v>
      </c>
      <c r="F106" s="47">
        <v>51.525909839999997</v>
      </c>
      <c r="G106" s="47">
        <v>73.377647021000001</v>
      </c>
      <c r="H106" s="48">
        <v>1.813187E-54</v>
      </c>
      <c r="I106" s="49">
        <v>60.052219321000003</v>
      </c>
      <c r="J106" s="47">
        <v>51.972983931000002</v>
      </c>
      <c r="K106" s="47">
        <v>69.387377298999994</v>
      </c>
      <c r="L106" s="48">
        <v>4.0620371223999996</v>
      </c>
      <c r="M106" s="48">
        <v>3.4038846315</v>
      </c>
      <c r="N106" s="48">
        <v>4.8474456010999996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190</v>
      </c>
      <c r="D107" s="36">
        <v>3185</v>
      </c>
      <c r="E107" s="46">
        <v>62.083680389000001</v>
      </c>
      <c r="F107" s="47">
        <v>52.137452441000001</v>
      </c>
      <c r="G107" s="47">
        <v>73.927343784000001</v>
      </c>
      <c r="H107" s="48">
        <v>1.5791229999999999E-56</v>
      </c>
      <c r="I107" s="49">
        <v>59.654631082999998</v>
      </c>
      <c r="J107" s="47">
        <v>51.747755071999997</v>
      </c>
      <c r="K107" s="47">
        <v>68.769650098</v>
      </c>
      <c r="L107" s="48">
        <v>4.1013479665999997</v>
      </c>
      <c r="M107" s="48">
        <v>3.4442841211999999</v>
      </c>
      <c r="N107" s="48">
        <v>4.8837594549999999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2054</v>
      </c>
      <c r="D108" s="40">
        <v>40688</v>
      </c>
      <c r="E108" s="42">
        <v>50.090759714999997</v>
      </c>
      <c r="F108" s="43">
        <v>44.878115842</v>
      </c>
      <c r="G108" s="43">
        <v>55.908858064999997</v>
      </c>
      <c r="H108" s="44">
        <v>4.4199899999999998E-101</v>
      </c>
      <c r="I108" s="45">
        <v>50.481714510000003</v>
      </c>
      <c r="J108" s="43">
        <v>48.345105680000003</v>
      </c>
      <c r="K108" s="43">
        <v>52.712750630999999</v>
      </c>
      <c r="L108" s="44">
        <v>3.3090763017000002</v>
      </c>
      <c r="M108" s="44">
        <v>2.9647206480000001</v>
      </c>
      <c r="N108" s="44">
        <v>3.6934292539000002</v>
      </c>
      <c r="O108" s="44">
        <v>0.42099999999999999</v>
      </c>
      <c r="P108" s="44">
        <v>0.40479999999999999</v>
      </c>
      <c r="Q108" s="44">
        <v>0.43790000000000001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1901</v>
      </c>
      <c r="D109" s="36">
        <v>41195</v>
      </c>
      <c r="E109" s="46">
        <v>46.477250249999997</v>
      </c>
      <c r="F109" s="47">
        <v>41.599122342000001</v>
      </c>
      <c r="G109" s="47">
        <v>51.927412627000002</v>
      </c>
      <c r="H109" s="48">
        <v>1.6846939999999999E-87</v>
      </c>
      <c r="I109" s="49">
        <v>46.146376986999996</v>
      </c>
      <c r="J109" s="47">
        <v>44.117901212</v>
      </c>
      <c r="K109" s="47">
        <v>48.268119075000001</v>
      </c>
      <c r="L109" s="48">
        <v>3.0703620437999999</v>
      </c>
      <c r="M109" s="48">
        <v>2.7481050536999998</v>
      </c>
      <c r="N109" s="48">
        <v>3.4304085526999999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1834</v>
      </c>
      <c r="D110" s="36">
        <v>41686</v>
      </c>
      <c r="E110" s="46">
        <v>44.673263202999998</v>
      </c>
      <c r="F110" s="47">
        <v>39.970222452999998</v>
      </c>
      <c r="G110" s="47">
        <v>49.929680715000003</v>
      </c>
      <c r="H110" s="48">
        <v>4.6937129999999997E-81</v>
      </c>
      <c r="I110" s="49">
        <v>43.995586048</v>
      </c>
      <c r="J110" s="47">
        <v>42.027439880999999</v>
      </c>
      <c r="K110" s="47">
        <v>46.055900553999997</v>
      </c>
      <c r="L110" s="48">
        <v>2.9511877525000001</v>
      </c>
      <c r="M110" s="48">
        <v>2.6404973023</v>
      </c>
      <c r="N110" s="48">
        <v>3.2984351634000002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2018</v>
      </c>
      <c r="D111" s="36">
        <v>42241</v>
      </c>
      <c r="E111" s="46">
        <v>48.333849852999997</v>
      </c>
      <c r="F111" s="47">
        <v>43.293527500000003</v>
      </c>
      <c r="G111" s="47">
        <v>53.960976999000003</v>
      </c>
      <c r="H111" s="48">
        <v>7.6667109999999994E-95</v>
      </c>
      <c r="I111" s="49">
        <v>47.773490211000002</v>
      </c>
      <c r="J111" s="47">
        <v>45.733938397000003</v>
      </c>
      <c r="K111" s="47">
        <v>49.903997926999999</v>
      </c>
      <c r="L111" s="48">
        <v>3.1930120051999999</v>
      </c>
      <c r="M111" s="48">
        <v>2.8600401887000002</v>
      </c>
      <c r="N111" s="48">
        <v>3.5647490919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2025</v>
      </c>
      <c r="D112" s="36">
        <v>42725</v>
      </c>
      <c r="E112" s="46">
        <v>47.325477419999999</v>
      </c>
      <c r="F112" s="47">
        <v>42.396950934000003</v>
      </c>
      <c r="G112" s="47">
        <v>52.826931268000003</v>
      </c>
      <c r="H112" s="48">
        <v>9.4080450000000001E-92</v>
      </c>
      <c r="I112" s="49">
        <v>47.396138092000001</v>
      </c>
      <c r="J112" s="47">
        <v>45.376120901</v>
      </c>
      <c r="K112" s="47">
        <v>49.506080763999996</v>
      </c>
      <c r="L112" s="48">
        <v>3.1263972974000001</v>
      </c>
      <c r="M112" s="48">
        <v>2.8008108960999998</v>
      </c>
      <c r="N112" s="48">
        <v>3.4898322034999998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2052</v>
      </c>
      <c r="D113" s="36">
        <v>42994</v>
      </c>
      <c r="E113" s="46">
        <v>48.207087649000002</v>
      </c>
      <c r="F113" s="47">
        <v>43.148810290999997</v>
      </c>
      <c r="G113" s="47">
        <v>53.858340099999999</v>
      </c>
      <c r="H113" s="48">
        <v>3.2052950000000001E-93</v>
      </c>
      <c r="I113" s="49">
        <v>47.727589895999998</v>
      </c>
      <c r="J113" s="47">
        <v>45.706584718999999</v>
      </c>
      <c r="K113" s="47">
        <v>49.837957732</v>
      </c>
      <c r="L113" s="48">
        <v>3.1846378896999998</v>
      </c>
      <c r="M113" s="48">
        <v>2.8504799367000002</v>
      </c>
      <c r="N113" s="48">
        <v>3.5579687330000001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2012</v>
      </c>
      <c r="D114" s="36">
        <v>43250</v>
      </c>
      <c r="E114" s="46">
        <v>46.658987232999998</v>
      </c>
      <c r="F114" s="47">
        <v>41.768275707000001</v>
      </c>
      <c r="G114" s="47">
        <v>52.122359680000002</v>
      </c>
      <c r="H114" s="48">
        <v>2.442513E-88</v>
      </c>
      <c r="I114" s="49">
        <v>46.520231213999999</v>
      </c>
      <c r="J114" s="47">
        <v>44.531288768000003</v>
      </c>
      <c r="K114" s="47">
        <v>48.598007649000003</v>
      </c>
      <c r="L114" s="48">
        <v>3.0823678817000002</v>
      </c>
      <c r="M114" s="48">
        <v>2.7592795975</v>
      </c>
      <c r="N114" s="48">
        <v>3.4432870691000002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1803</v>
      </c>
      <c r="D115" s="36">
        <v>43294</v>
      </c>
      <c r="E115" s="46">
        <v>41.167356106</v>
      </c>
      <c r="F115" s="47">
        <v>36.831466009000003</v>
      </c>
      <c r="G115" s="47">
        <v>46.013677770000001</v>
      </c>
      <c r="H115" s="48">
        <v>1.7529900000000001E-69</v>
      </c>
      <c r="I115" s="49">
        <v>41.645493602000002</v>
      </c>
      <c r="J115" s="47">
        <v>39.766896543000001</v>
      </c>
      <c r="K115" s="47">
        <v>43.612836004000002</v>
      </c>
      <c r="L115" s="48">
        <v>2.7195818803999998</v>
      </c>
      <c r="M115" s="48">
        <v>2.4331459938000002</v>
      </c>
      <c r="N115" s="48">
        <v>3.0397376988000002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1694</v>
      </c>
      <c r="D116" s="36">
        <v>43082</v>
      </c>
      <c r="E116" s="46">
        <v>38.345300170000002</v>
      </c>
      <c r="F116" s="47">
        <v>34.292732719</v>
      </c>
      <c r="G116" s="47">
        <v>42.876782589000001</v>
      </c>
      <c r="H116" s="48">
        <v>8.4852770000000003E-60</v>
      </c>
      <c r="I116" s="49">
        <v>39.320365813999999</v>
      </c>
      <c r="J116" s="47">
        <v>37.491805151000001</v>
      </c>
      <c r="K116" s="47">
        <v>41.238109541999997</v>
      </c>
      <c r="L116" s="48">
        <v>2.5331523179</v>
      </c>
      <c r="M116" s="48">
        <v>2.2654331818000002</v>
      </c>
      <c r="N116" s="48">
        <v>2.8325093483999999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1616</v>
      </c>
      <c r="D117" s="36">
        <v>43206</v>
      </c>
      <c r="E117" s="46">
        <v>36.459731198999997</v>
      </c>
      <c r="F117" s="47">
        <v>32.574244063999998</v>
      </c>
      <c r="G117" s="47">
        <v>40.808682973000003</v>
      </c>
      <c r="H117" s="48">
        <v>9.0222059999999998E-53</v>
      </c>
      <c r="I117" s="49">
        <v>37.402212656000003</v>
      </c>
      <c r="J117" s="47">
        <v>35.622374520000001</v>
      </c>
      <c r="K117" s="47">
        <v>39.270978714999998</v>
      </c>
      <c r="L117" s="48">
        <v>2.4085885933000002</v>
      </c>
      <c r="M117" s="48">
        <v>2.1519070521999999</v>
      </c>
      <c r="N117" s="48">
        <v>2.6958873553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1458</v>
      </c>
      <c r="D118" s="36">
        <v>42684</v>
      </c>
      <c r="E118" s="46">
        <v>32.445394999000001</v>
      </c>
      <c r="F118" s="47">
        <v>28.961465351000001</v>
      </c>
      <c r="G118" s="47">
        <v>36.348425188</v>
      </c>
      <c r="H118" s="48">
        <v>1.6018480000000001E-39</v>
      </c>
      <c r="I118" s="49">
        <v>34.157998313</v>
      </c>
      <c r="J118" s="47">
        <v>32.448914741000003</v>
      </c>
      <c r="K118" s="47">
        <v>35.957099276999998</v>
      </c>
      <c r="L118" s="48">
        <v>2.1433950753</v>
      </c>
      <c r="M118" s="48">
        <v>1.9132410688000001</v>
      </c>
      <c r="N118" s="48">
        <v>2.4012355389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1298</v>
      </c>
      <c r="D119" s="36">
        <v>42098</v>
      </c>
      <c r="E119" s="46">
        <v>29.710900286000001</v>
      </c>
      <c r="F119" s="47">
        <v>26.477886084000001</v>
      </c>
      <c r="G119" s="47">
        <v>33.338673374999999</v>
      </c>
      <c r="H119" s="48">
        <v>1.810537E-30</v>
      </c>
      <c r="I119" s="49">
        <v>30.832818661000001</v>
      </c>
      <c r="J119" s="47">
        <v>29.200276544000001</v>
      </c>
      <c r="K119" s="47">
        <v>32.556633673999997</v>
      </c>
      <c r="L119" s="48">
        <v>1.9627499482999999</v>
      </c>
      <c r="M119" s="48">
        <v>1.7491718205</v>
      </c>
      <c r="N119" s="48">
        <v>2.2024064843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1254</v>
      </c>
      <c r="D120" s="36">
        <v>41573</v>
      </c>
      <c r="E120" s="46">
        <v>28.812172370999999</v>
      </c>
      <c r="F120" s="47">
        <v>25.669435385</v>
      </c>
      <c r="G120" s="47">
        <v>32.339678077000002</v>
      </c>
      <c r="H120" s="48">
        <v>9.0180729999999995E-28</v>
      </c>
      <c r="I120" s="49">
        <v>30.163808241000002</v>
      </c>
      <c r="J120" s="47">
        <v>28.539672465999999</v>
      </c>
      <c r="K120" s="47">
        <v>31.880370339999999</v>
      </c>
      <c r="L120" s="48">
        <v>1.903378534</v>
      </c>
      <c r="M120" s="48">
        <v>1.6957642646</v>
      </c>
      <c r="N120" s="48">
        <v>2.1364112451000001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1053</v>
      </c>
      <c r="D121" s="36">
        <v>41677</v>
      </c>
      <c r="E121" s="46">
        <v>24.489524192000001</v>
      </c>
      <c r="F121" s="47">
        <v>21.762373895</v>
      </c>
      <c r="G121" s="47">
        <v>27.558427128999998</v>
      </c>
      <c r="H121" s="48">
        <v>1.389582E-15</v>
      </c>
      <c r="I121" s="49">
        <v>25.265734097999999</v>
      </c>
      <c r="J121" s="47">
        <v>23.784866476000001</v>
      </c>
      <c r="K121" s="47">
        <v>26.838801897</v>
      </c>
      <c r="L121" s="48">
        <v>1.6178174299000001</v>
      </c>
      <c r="M121" s="48">
        <v>1.4376574868000001</v>
      </c>
      <c r="N121" s="48">
        <v>1.8205541031000001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1057</v>
      </c>
      <c r="D122" s="36">
        <v>41754</v>
      </c>
      <c r="E122" s="46">
        <v>24.252106471000001</v>
      </c>
      <c r="F122" s="47">
        <v>21.552192376000001</v>
      </c>
      <c r="G122" s="47">
        <v>27.290247694000001</v>
      </c>
      <c r="H122" s="48">
        <v>4.9922409999999999E-15</v>
      </c>
      <c r="I122" s="49">
        <v>25.314939886000001</v>
      </c>
      <c r="J122" s="47">
        <v>23.833914512</v>
      </c>
      <c r="K122" s="47">
        <v>26.887995302</v>
      </c>
      <c r="L122" s="48">
        <v>1.6021332327</v>
      </c>
      <c r="M122" s="48">
        <v>1.4237725569999999</v>
      </c>
      <c r="N122" s="48">
        <v>1.8028377375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904</v>
      </c>
      <c r="D123" s="36">
        <v>40142</v>
      </c>
      <c r="E123" s="46">
        <v>22.195706125000001</v>
      </c>
      <c r="F123" s="47">
        <v>19.673815489999999</v>
      </c>
      <c r="G123" s="47">
        <v>25.040865644</v>
      </c>
      <c r="H123" s="48">
        <v>4.9863099999999997E-10</v>
      </c>
      <c r="I123" s="49">
        <v>22.520053809</v>
      </c>
      <c r="J123" s="47">
        <v>21.098854716999998</v>
      </c>
      <c r="K123" s="47">
        <v>24.036983541000001</v>
      </c>
      <c r="L123" s="48">
        <v>1.4662841122000001</v>
      </c>
      <c r="M123" s="48">
        <v>1.2996839532</v>
      </c>
      <c r="N123" s="48">
        <v>1.6542399346000001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897</v>
      </c>
      <c r="D124" s="36">
        <v>40052</v>
      </c>
      <c r="E124" s="46">
        <v>22.093058460999998</v>
      </c>
      <c r="F124" s="47">
        <v>19.579455144000001</v>
      </c>
      <c r="G124" s="47">
        <v>24.929357255999999</v>
      </c>
      <c r="H124" s="48">
        <v>8.492463E-10</v>
      </c>
      <c r="I124" s="49">
        <v>22.395885349</v>
      </c>
      <c r="J124" s="47">
        <v>20.977196348</v>
      </c>
      <c r="K124" s="47">
        <v>23.910520369</v>
      </c>
      <c r="L124" s="48">
        <v>1.4595030420999999</v>
      </c>
      <c r="M124" s="48">
        <v>1.2934503567</v>
      </c>
      <c r="N124" s="48">
        <v>1.6468735108000001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732</v>
      </c>
      <c r="D125" s="36">
        <v>40056</v>
      </c>
      <c r="E125" s="46">
        <v>17.983133448</v>
      </c>
      <c r="F125" s="47">
        <v>15.875419704</v>
      </c>
      <c r="G125" s="47">
        <v>20.370679619000001</v>
      </c>
      <c r="H125" s="48">
        <v>6.7606232000000004E-3</v>
      </c>
      <c r="I125" s="49">
        <v>18.274415818000001</v>
      </c>
      <c r="J125" s="47">
        <v>16.997388006000001</v>
      </c>
      <c r="K125" s="47">
        <v>19.647387784999999</v>
      </c>
      <c r="L125" s="48">
        <v>1.1879947731</v>
      </c>
      <c r="M125" s="48">
        <v>1.0487558069</v>
      </c>
      <c r="N125" s="48">
        <v>1.3457199204000001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644</v>
      </c>
      <c r="D126" s="36">
        <v>40445</v>
      </c>
      <c r="E126" s="46">
        <v>15.873159231000001</v>
      </c>
      <c r="F126" s="47">
        <v>13.973152240999999</v>
      </c>
      <c r="G126" s="47">
        <v>18.031520705999998</v>
      </c>
      <c r="H126" s="48">
        <v>0.46560581000000001</v>
      </c>
      <c r="I126" s="49">
        <v>15.922858202</v>
      </c>
      <c r="J126" s="47">
        <v>14.73937227</v>
      </c>
      <c r="K126" s="47">
        <v>17.201371176999999</v>
      </c>
      <c r="L126" s="48">
        <v>1.0486064764</v>
      </c>
      <c r="M126" s="48">
        <v>0.92308895300000005</v>
      </c>
      <c r="N126" s="48">
        <v>1.1911913134000001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633</v>
      </c>
      <c r="D127" s="36">
        <v>41817</v>
      </c>
      <c r="E127" s="46">
        <v>15.137384317</v>
      </c>
      <c r="F127" s="47">
        <v>14.00292018</v>
      </c>
      <c r="G127" s="47">
        <v>16.363758489999999</v>
      </c>
      <c r="H127" s="48" t="s">
        <v>34</v>
      </c>
      <c r="I127" s="49">
        <v>15.137384317</v>
      </c>
      <c r="J127" s="47">
        <v>14.00292018</v>
      </c>
      <c r="K127" s="47">
        <v>16.363758489999999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>
        <v>14</v>
      </c>
      <c r="D128" s="40">
        <v>229</v>
      </c>
      <c r="E128" s="42">
        <v>86.589950635999998</v>
      </c>
      <c r="F128" s="43">
        <v>50.782539384000003</v>
      </c>
      <c r="G128" s="43">
        <v>147.64562076000001</v>
      </c>
      <c r="H128" s="44">
        <v>1.4981369999999999E-10</v>
      </c>
      <c r="I128" s="45">
        <v>61.135371179000003</v>
      </c>
      <c r="J128" s="43">
        <v>36.207569399999997</v>
      </c>
      <c r="K128" s="43">
        <v>103.22520045</v>
      </c>
      <c r="L128" s="44">
        <v>5.7202716677999996</v>
      </c>
      <c r="M128" s="44">
        <v>3.3547763813999998</v>
      </c>
      <c r="N128" s="44">
        <v>9.7537076198000001</v>
      </c>
      <c r="O128" s="44">
        <v>0.37080000000000002</v>
      </c>
      <c r="P128" s="44">
        <v>0.26889999999999997</v>
      </c>
      <c r="Q128" s="44">
        <v>0.51129999999999998</v>
      </c>
      <c r="R128" s="40" t="s">
        <v>33</v>
      </c>
      <c r="S128" s="40" t="s">
        <v>34</v>
      </c>
      <c r="AD128" s="23"/>
    </row>
    <row r="129" spans="1:30" x14ac:dyDescent="0.25">
      <c r="A129" s="5" t="s">
        <v>7</v>
      </c>
      <c r="B129" s="36">
        <v>2004</v>
      </c>
      <c r="C129" s="37" t="s">
        <v>34</v>
      </c>
      <c r="D129" s="36" t="s">
        <v>34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 t="s">
        <v>34</v>
      </c>
      <c r="J129" s="47" t="s">
        <v>34</v>
      </c>
      <c r="K129" s="47" t="s">
        <v>34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62</v>
      </c>
      <c r="AD129" s="24"/>
    </row>
    <row r="130" spans="1:30" x14ac:dyDescent="0.25">
      <c r="A130" s="5" t="s">
        <v>7</v>
      </c>
      <c r="B130" s="36">
        <v>2005</v>
      </c>
      <c r="C130" s="37">
        <v>8</v>
      </c>
      <c r="D130" s="36">
        <v>244</v>
      </c>
      <c r="E130" s="46">
        <v>45.328219230999999</v>
      </c>
      <c r="F130" s="47">
        <v>22.502696180000001</v>
      </c>
      <c r="G130" s="47">
        <v>91.306723525999999</v>
      </c>
      <c r="H130" s="48">
        <v>2.1435568999999999E-3</v>
      </c>
      <c r="I130" s="49">
        <v>32.786885245999997</v>
      </c>
      <c r="J130" s="47">
        <v>16.396644057</v>
      </c>
      <c r="K130" s="47">
        <v>65.560967258000005</v>
      </c>
      <c r="L130" s="48">
        <v>2.9944552030999998</v>
      </c>
      <c r="M130" s="48">
        <v>1.4865643699</v>
      </c>
      <c r="N130" s="48">
        <v>6.0318692854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4"/>
    </row>
    <row r="131" spans="1:30" x14ac:dyDescent="0.25">
      <c r="A131" s="5" t="s">
        <v>7</v>
      </c>
      <c r="B131" s="36">
        <v>2006</v>
      </c>
      <c r="C131" s="37">
        <v>15</v>
      </c>
      <c r="D131" s="36">
        <v>257</v>
      </c>
      <c r="E131" s="46">
        <v>81.394966979000003</v>
      </c>
      <c r="F131" s="47">
        <v>48.580979964999997</v>
      </c>
      <c r="G131" s="47">
        <v>136.37313727</v>
      </c>
      <c r="H131" s="48">
        <v>1.6760599999999999E-10</v>
      </c>
      <c r="I131" s="49">
        <v>58.365758755000002</v>
      </c>
      <c r="J131" s="47">
        <v>35.186724636000001</v>
      </c>
      <c r="K131" s="47">
        <v>96.813836193</v>
      </c>
      <c r="L131" s="48">
        <v>5.3770826763999997</v>
      </c>
      <c r="M131" s="48">
        <v>3.2093378185999999</v>
      </c>
      <c r="N131" s="48">
        <v>9.0090291963000002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4"/>
    </row>
    <row r="132" spans="1:30" x14ac:dyDescent="0.25">
      <c r="A132" s="5" t="s">
        <v>7</v>
      </c>
      <c r="B132" s="36">
        <v>2007</v>
      </c>
      <c r="C132" s="37">
        <v>15</v>
      </c>
      <c r="D132" s="36">
        <v>274</v>
      </c>
      <c r="E132" s="46">
        <v>72.471857502000006</v>
      </c>
      <c r="F132" s="47">
        <v>43.256779772999998</v>
      </c>
      <c r="G132" s="47">
        <v>121.41842637000001</v>
      </c>
      <c r="H132" s="48">
        <v>2.7165601E-9</v>
      </c>
      <c r="I132" s="49">
        <v>54.744525547000002</v>
      </c>
      <c r="J132" s="47">
        <v>33.003606683999998</v>
      </c>
      <c r="K132" s="47">
        <v>90.807138327000004</v>
      </c>
      <c r="L132" s="48">
        <v>4.7876076859000003</v>
      </c>
      <c r="M132" s="48">
        <v>2.8576125747000001</v>
      </c>
      <c r="N132" s="48">
        <v>8.0210968963999996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4"/>
    </row>
    <row r="133" spans="1:30" x14ac:dyDescent="0.25">
      <c r="A133" s="5" t="s">
        <v>7</v>
      </c>
      <c r="B133" s="36">
        <v>2008</v>
      </c>
      <c r="C133" s="37">
        <v>35</v>
      </c>
      <c r="D133" s="36">
        <v>477</v>
      </c>
      <c r="E133" s="46">
        <v>93.406281203000006</v>
      </c>
      <c r="F133" s="47">
        <v>66.052359311999993</v>
      </c>
      <c r="G133" s="47">
        <v>132.08814126999999</v>
      </c>
      <c r="H133" s="48">
        <v>7.5576070000000004E-25</v>
      </c>
      <c r="I133" s="49">
        <v>73.375262054999993</v>
      </c>
      <c r="J133" s="47">
        <v>52.682981380999998</v>
      </c>
      <c r="K133" s="47">
        <v>102.19484434</v>
      </c>
      <c r="L133" s="48">
        <v>6.1705694487000002</v>
      </c>
      <c r="M133" s="48">
        <v>4.3635252912000002</v>
      </c>
      <c r="N133" s="48">
        <v>8.7259554557999994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4"/>
    </row>
    <row r="134" spans="1:30" x14ac:dyDescent="0.25">
      <c r="A134" s="5" t="s">
        <v>7</v>
      </c>
      <c r="B134" s="36">
        <v>2009</v>
      </c>
      <c r="C134" s="37">
        <v>38</v>
      </c>
      <c r="D134" s="36">
        <v>532</v>
      </c>
      <c r="E134" s="46">
        <v>86.631845623999993</v>
      </c>
      <c r="F134" s="47">
        <v>62.060139049</v>
      </c>
      <c r="G134" s="47">
        <v>120.93232131000001</v>
      </c>
      <c r="H134" s="48">
        <v>1.1786550000000001E-24</v>
      </c>
      <c r="I134" s="49">
        <v>71.428571429000002</v>
      </c>
      <c r="J134" s="47">
        <v>51.974322909999998</v>
      </c>
      <c r="K134" s="47">
        <v>98.164642283000006</v>
      </c>
      <c r="L134" s="48">
        <v>5.7230393182999997</v>
      </c>
      <c r="M134" s="48">
        <v>4.0997927877000002</v>
      </c>
      <c r="N134" s="48">
        <v>7.9889840132999996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4"/>
    </row>
    <row r="135" spans="1:30" x14ac:dyDescent="0.25">
      <c r="A135" s="5" t="s">
        <v>7</v>
      </c>
      <c r="B135" s="36">
        <v>2010</v>
      </c>
      <c r="C135" s="37">
        <v>32</v>
      </c>
      <c r="D135" s="36">
        <v>623</v>
      </c>
      <c r="E135" s="46">
        <v>59.051831868000001</v>
      </c>
      <c r="F135" s="47">
        <v>41.163753458999999</v>
      </c>
      <c r="G135" s="47">
        <v>84.713335251000004</v>
      </c>
      <c r="H135" s="48">
        <v>1.4302070000000001E-13</v>
      </c>
      <c r="I135" s="49">
        <v>51.364365970999998</v>
      </c>
      <c r="J135" s="47">
        <v>36.323637744999999</v>
      </c>
      <c r="K135" s="47">
        <v>72.633091160000006</v>
      </c>
      <c r="L135" s="48">
        <v>3.9010591678000002</v>
      </c>
      <c r="M135" s="48">
        <v>2.7193438837000001</v>
      </c>
      <c r="N135" s="48">
        <v>5.5962994316000003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4"/>
    </row>
    <row r="136" spans="1:30" x14ac:dyDescent="0.25">
      <c r="A136" s="5" t="s">
        <v>7</v>
      </c>
      <c r="B136" s="36">
        <v>2011</v>
      </c>
      <c r="C136" s="37">
        <v>21</v>
      </c>
      <c r="D136" s="36">
        <v>666</v>
      </c>
      <c r="E136" s="46">
        <v>36.476119754000003</v>
      </c>
      <c r="F136" s="47">
        <v>23.505288228000001</v>
      </c>
      <c r="G136" s="47">
        <v>56.604594652999999</v>
      </c>
      <c r="H136" s="48">
        <v>8.7555500000000006E-5</v>
      </c>
      <c r="I136" s="49">
        <v>31.531531531999999</v>
      </c>
      <c r="J136" s="47">
        <v>20.558795218</v>
      </c>
      <c r="K136" s="47">
        <v>48.360687976999998</v>
      </c>
      <c r="L136" s="48">
        <v>2.4096712477</v>
      </c>
      <c r="M136" s="48">
        <v>1.5527972161000001</v>
      </c>
      <c r="N136" s="48">
        <v>3.7393907340000001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4"/>
    </row>
    <row r="137" spans="1:30" x14ac:dyDescent="0.25">
      <c r="A137" s="5" t="s">
        <v>7</v>
      </c>
      <c r="B137" s="36">
        <v>2012</v>
      </c>
      <c r="C137" s="37">
        <v>27</v>
      </c>
      <c r="D137" s="36">
        <v>636</v>
      </c>
      <c r="E137" s="46">
        <v>48.214678802000002</v>
      </c>
      <c r="F137" s="47">
        <v>32.626278847999998</v>
      </c>
      <c r="G137" s="47">
        <v>71.251007900999994</v>
      </c>
      <c r="H137" s="48">
        <v>6.1016762E-9</v>
      </c>
      <c r="I137" s="49">
        <v>42.452830188999997</v>
      </c>
      <c r="J137" s="47">
        <v>29.113393817999999</v>
      </c>
      <c r="K137" s="47">
        <v>61.904249372999999</v>
      </c>
      <c r="L137" s="48">
        <v>3.1851393736000002</v>
      </c>
      <c r="M137" s="48">
        <v>2.1553445539</v>
      </c>
      <c r="N137" s="48">
        <v>4.7069563939999997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4"/>
    </row>
    <row r="138" spans="1:30" x14ac:dyDescent="0.25">
      <c r="A138" s="5" t="s">
        <v>7</v>
      </c>
      <c r="B138" s="36">
        <v>2013</v>
      </c>
      <c r="C138" s="37">
        <v>22</v>
      </c>
      <c r="D138" s="36">
        <v>644</v>
      </c>
      <c r="E138" s="46">
        <v>38.101404592999998</v>
      </c>
      <c r="F138" s="47">
        <v>24.783319491</v>
      </c>
      <c r="G138" s="47">
        <v>58.576375632000001</v>
      </c>
      <c r="H138" s="48">
        <v>2.5914800000000001E-5</v>
      </c>
      <c r="I138" s="49">
        <v>34.161490682999997</v>
      </c>
      <c r="J138" s="47">
        <v>22.493655253</v>
      </c>
      <c r="K138" s="47">
        <v>51.881627622000003</v>
      </c>
      <c r="L138" s="48">
        <v>2.5170401830000002</v>
      </c>
      <c r="M138" s="48">
        <v>1.6372260208</v>
      </c>
      <c r="N138" s="48">
        <v>3.8696497626999999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4"/>
    </row>
    <row r="139" spans="1:30" x14ac:dyDescent="0.25">
      <c r="A139" s="5" t="s">
        <v>7</v>
      </c>
      <c r="B139" s="36">
        <v>2014</v>
      </c>
      <c r="C139" s="37">
        <v>22</v>
      </c>
      <c r="D139" s="36">
        <v>693</v>
      </c>
      <c r="E139" s="46">
        <v>32.442441209999998</v>
      </c>
      <c r="F139" s="47">
        <v>21.102257814000001</v>
      </c>
      <c r="G139" s="47">
        <v>49.876747832</v>
      </c>
      <c r="H139" s="48">
        <v>5.1295300000000002E-4</v>
      </c>
      <c r="I139" s="49">
        <v>31.746031746</v>
      </c>
      <c r="J139" s="47">
        <v>20.903194781</v>
      </c>
      <c r="K139" s="47">
        <v>48.213229708999997</v>
      </c>
      <c r="L139" s="48">
        <v>2.1431999433</v>
      </c>
      <c r="M139" s="48">
        <v>1.3940491548</v>
      </c>
      <c r="N139" s="48">
        <v>3.2949383319000001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34</v>
      </c>
      <c r="AD139" s="24"/>
    </row>
    <row r="140" spans="1:30" x14ac:dyDescent="0.25">
      <c r="A140" s="5" t="s">
        <v>7</v>
      </c>
      <c r="B140" s="36">
        <v>2015</v>
      </c>
      <c r="C140" s="37">
        <v>12</v>
      </c>
      <c r="D140" s="36">
        <v>569</v>
      </c>
      <c r="E140" s="46">
        <v>23.359068948000001</v>
      </c>
      <c r="F140" s="47">
        <v>13.147981476</v>
      </c>
      <c r="G140" s="47">
        <v>41.500370463000003</v>
      </c>
      <c r="H140" s="48">
        <v>0.1390190697</v>
      </c>
      <c r="I140" s="49">
        <v>21.089630930999999</v>
      </c>
      <c r="J140" s="47">
        <v>11.977005793</v>
      </c>
      <c r="K140" s="47">
        <v>37.135536254000002</v>
      </c>
      <c r="L140" s="48">
        <v>1.5431377348999999</v>
      </c>
      <c r="M140" s="48">
        <v>0.86857684270000002</v>
      </c>
      <c r="N140" s="48">
        <v>2.7415813454000002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34</v>
      </c>
      <c r="AD140" s="24"/>
    </row>
    <row r="141" spans="1:30" x14ac:dyDescent="0.25">
      <c r="A141" s="5" t="s">
        <v>7</v>
      </c>
      <c r="B141" s="36">
        <v>2016</v>
      </c>
      <c r="C141" s="37">
        <v>16</v>
      </c>
      <c r="D141" s="36">
        <v>581</v>
      </c>
      <c r="E141" s="46">
        <v>28.837343872999998</v>
      </c>
      <c r="F141" s="47">
        <v>17.483972798</v>
      </c>
      <c r="G141" s="47">
        <v>47.563126025000003</v>
      </c>
      <c r="H141" s="48">
        <v>1.1587737900000001E-2</v>
      </c>
      <c r="I141" s="49">
        <v>27.538726334</v>
      </c>
      <c r="J141" s="47">
        <v>16.871102519000001</v>
      </c>
      <c r="K141" s="47">
        <v>44.951504933000002</v>
      </c>
      <c r="L141" s="48">
        <v>1.9050414040000001</v>
      </c>
      <c r="M141" s="48">
        <v>1.1550194163</v>
      </c>
      <c r="N141" s="48">
        <v>3.1420967472000001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34</v>
      </c>
      <c r="AD141" s="24"/>
    </row>
    <row r="142" spans="1:30" x14ac:dyDescent="0.25">
      <c r="A142" s="5" t="s">
        <v>7</v>
      </c>
      <c r="B142" s="36">
        <v>2017</v>
      </c>
      <c r="C142" s="37">
        <v>13</v>
      </c>
      <c r="D142" s="36">
        <v>567</v>
      </c>
      <c r="E142" s="46">
        <v>24.739922474</v>
      </c>
      <c r="F142" s="47">
        <v>14.231679379999999</v>
      </c>
      <c r="G142" s="47">
        <v>43.007135538</v>
      </c>
      <c r="H142" s="48">
        <v>8.1635509800000006E-2</v>
      </c>
      <c r="I142" s="49">
        <v>22.927689594</v>
      </c>
      <c r="J142" s="47">
        <v>13.313108207000001</v>
      </c>
      <c r="K142" s="47">
        <v>39.485816684</v>
      </c>
      <c r="L142" s="48">
        <v>1.6343591439</v>
      </c>
      <c r="M142" s="48">
        <v>0.94016767239999999</v>
      </c>
      <c r="N142" s="48">
        <v>2.8411206742999999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4"/>
    </row>
    <row r="143" spans="1:30" x14ac:dyDescent="0.25">
      <c r="A143" s="5" t="s">
        <v>7</v>
      </c>
      <c r="B143" s="36">
        <v>2018</v>
      </c>
      <c r="C143" s="37">
        <v>11</v>
      </c>
      <c r="D143" s="36">
        <v>548</v>
      </c>
      <c r="E143" s="46">
        <v>22.479636793000001</v>
      </c>
      <c r="F143" s="47">
        <v>12.343698324</v>
      </c>
      <c r="G143" s="47">
        <v>40.938627719999999</v>
      </c>
      <c r="H143" s="48">
        <v>0.1960424103</v>
      </c>
      <c r="I143" s="49">
        <v>20.072992701</v>
      </c>
      <c r="J143" s="47">
        <v>11.116426603000001</v>
      </c>
      <c r="K143" s="47">
        <v>36.245913399000003</v>
      </c>
      <c r="L143" s="48">
        <v>1.4850410297000001</v>
      </c>
      <c r="M143" s="48">
        <v>0.81544460159999999</v>
      </c>
      <c r="N143" s="48">
        <v>2.7044717145999999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4"/>
    </row>
    <row r="144" spans="1:30" x14ac:dyDescent="0.25">
      <c r="A144" s="5" t="s">
        <v>7</v>
      </c>
      <c r="B144" s="36">
        <v>2019</v>
      </c>
      <c r="C144" s="37">
        <v>8</v>
      </c>
      <c r="D144" s="36">
        <v>512</v>
      </c>
      <c r="E144" s="46">
        <v>18.017834370999999</v>
      </c>
      <c r="F144" s="47">
        <v>8.9452735248999993</v>
      </c>
      <c r="G144" s="47">
        <v>36.292054628999999</v>
      </c>
      <c r="H144" s="48">
        <v>0.62585374299999996</v>
      </c>
      <c r="I144" s="49">
        <v>15.625</v>
      </c>
      <c r="J144" s="47">
        <v>7.8140256831999997</v>
      </c>
      <c r="K144" s="47">
        <v>31.243898459</v>
      </c>
      <c r="L144" s="48">
        <v>1.1902871720999999</v>
      </c>
      <c r="M144" s="48">
        <v>0.59093918320000005</v>
      </c>
      <c r="N144" s="48">
        <v>2.3975116088999999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4"/>
    </row>
    <row r="145" spans="1:30" x14ac:dyDescent="0.25">
      <c r="A145" s="5" t="s">
        <v>7</v>
      </c>
      <c r="B145" s="36">
        <v>2020</v>
      </c>
      <c r="C145" s="37">
        <v>10</v>
      </c>
      <c r="D145" s="36">
        <v>521</v>
      </c>
      <c r="E145" s="46">
        <v>21.842208103000001</v>
      </c>
      <c r="F145" s="47">
        <v>11.656508054</v>
      </c>
      <c r="G145" s="47">
        <v>40.928385462999998</v>
      </c>
      <c r="H145" s="48">
        <v>0.25244891629999999</v>
      </c>
      <c r="I145" s="49">
        <v>19.193857964999999</v>
      </c>
      <c r="J145" s="47">
        <v>10.327345684000001</v>
      </c>
      <c r="K145" s="47">
        <v>35.672688305000001</v>
      </c>
      <c r="L145" s="48">
        <v>1.4429314632000001</v>
      </c>
      <c r="M145" s="48">
        <v>0.77004770509999998</v>
      </c>
      <c r="N145" s="48">
        <v>2.7037950945999998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34</v>
      </c>
      <c r="AD145" s="24"/>
    </row>
    <row r="146" spans="1:30" x14ac:dyDescent="0.25">
      <c r="A146" s="5" t="s">
        <v>7</v>
      </c>
      <c r="B146" s="36">
        <v>2021</v>
      </c>
      <c r="C146" s="37">
        <v>10</v>
      </c>
      <c r="D146" s="36">
        <v>513</v>
      </c>
      <c r="E146" s="46">
        <v>21.937421444000002</v>
      </c>
      <c r="F146" s="47">
        <v>11.707983686</v>
      </c>
      <c r="G146" s="47">
        <v>41.104469610999999</v>
      </c>
      <c r="H146" s="48">
        <v>0.24682262969999999</v>
      </c>
      <c r="I146" s="49">
        <v>19.493177387999999</v>
      </c>
      <c r="J146" s="47">
        <v>10.488395908999999</v>
      </c>
      <c r="K146" s="47">
        <v>36.228987537999998</v>
      </c>
      <c r="L146" s="48">
        <v>1.44922141</v>
      </c>
      <c r="M146" s="48">
        <v>0.77344826820000001</v>
      </c>
      <c r="N146" s="48">
        <v>2.7154274971999999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4"/>
    </row>
    <row r="147" spans="1:30" x14ac:dyDescent="0.25">
      <c r="A147" s="5" t="s">
        <v>7</v>
      </c>
      <c r="B147" s="36">
        <v>2022</v>
      </c>
      <c r="C147" s="37">
        <v>10</v>
      </c>
      <c r="D147" s="36">
        <v>494</v>
      </c>
      <c r="E147" s="46">
        <v>21.433370604</v>
      </c>
      <c r="F147" s="47">
        <v>11.437972576</v>
      </c>
      <c r="G147" s="47">
        <v>40.163531814999999</v>
      </c>
      <c r="H147" s="48">
        <v>0.27774663080000001</v>
      </c>
      <c r="I147" s="49">
        <v>20.242914979999998</v>
      </c>
      <c r="J147" s="47">
        <v>10.891795752</v>
      </c>
      <c r="K147" s="47">
        <v>37.622410135999999</v>
      </c>
      <c r="L147" s="48">
        <v>1.4159229993</v>
      </c>
      <c r="M147" s="48">
        <v>0.75561089920000002</v>
      </c>
      <c r="N147" s="48">
        <v>2.6532676301999998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RHA-Chapter9-Teen-Preg-Trend20yrs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2025-12-05T03:26:50Z</dcterms:modified>
</cp:coreProperties>
</file>